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ada\Desktop\申請書\関西ペイント\"/>
    </mc:Choice>
  </mc:AlternateContent>
  <xr:revisionPtr revIDLastSave="0" documentId="13_ncr:1_{E210E97C-CCDD-43D8-A3CE-746C50E62E38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入力" sheetId="1" r:id="rId1"/>
    <sheet name="製品リスト" sheetId="4" state="hidden" r:id="rId2"/>
  </sheets>
  <definedNames>
    <definedName name="_xlnm._FilterDatabase" localSheetId="0" hidden="1">入力!$G$9:$G$13</definedName>
    <definedName name="●品名「ＫＣ」">製品リスト!$AK$2:$AK$9</definedName>
    <definedName name="●品名「ＲＳ」">製品リスト!$AR$2:$AR$9</definedName>
    <definedName name="●品名「アクア」">製品リスト!$J$2:$J$21</definedName>
    <definedName name="●品名「アルテクト」">製品リスト!$R$2:$R$4</definedName>
    <definedName name="●品名「アレスシリコンストーン」">製品リスト!$AE$2:$AE$5</definedName>
    <definedName name="●品名「エコクリーン」">製品リスト!$D$2:$D$6</definedName>
    <definedName name="●品名「エスコ」">製品リスト!$Q$2:$Q$12</definedName>
    <definedName name="●品名「エポテクト」">製品リスト!$S$2:$S$4</definedName>
    <definedName name="●品名「エポマリン」">製品リスト!$U$2:$U$13</definedName>
    <definedName name="●品名「カビ」">製品リスト!$AO$2:$AO$5</definedName>
    <definedName name="●品名「カンペ１液」">製品リスト!$X$2:$X$7</definedName>
    <definedName name="●品名「クール」">製品リスト!$AH$2:$AH$14</definedName>
    <definedName name="●品名「クリヤー」">製品リスト!$G$2:$G$6</definedName>
    <definedName name="●品名「コスモ」">製品リスト!$AF$2:$AF$6</definedName>
    <definedName name="●品名「ザウルス」">製品リスト!$T$2:$T$4</definedName>
    <definedName name="●品名「ザクロン」">製品リスト!$AM$2:$AM$4</definedName>
    <definedName name="●品名「シーラー」">製品リスト!$AB$2:$AB$16</definedName>
    <definedName name="●品名「シックイ」">製品リスト!$AA$2:$AA$8</definedName>
    <definedName name="●品名「シリコンストーン」">製品リスト!$AE$2:$AE$5</definedName>
    <definedName name="●品名「ジンク」">製品リスト!$B$2:$B$10</definedName>
    <definedName name="●品名「シンナー」">製品リスト!$K$2:$K$28</definedName>
    <definedName name="●品名「セラＭ」">製品リスト!$Z$2:$Z$15</definedName>
    <definedName name="●品名「セラテクト」">製品リスト!$Y$2:$Y$18</definedName>
    <definedName name="●品名「ゾラ」">製品リスト!$AN$2:$AN$6</definedName>
    <definedName name="●品名「ダイナ」">製品リスト!$AD$2:$AD$16</definedName>
    <definedName name="●品名「タイル_ゴム」">製品リスト!$H$2:$H$16</definedName>
    <definedName name="●品名「タイル・ゴム」">製品リスト!$H$2:$H$16</definedName>
    <definedName name="●品名「テルモ」">製品リスト!$P$2:$P$10</definedName>
    <definedName name="●品名「ネクスト」">製品リスト!$N$2:$N$7</definedName>
    <definedName name="●品名「ビニデラックス」">製品リスト!$F$2:$F$6</definedName>
    <definedName name="●品名「フェロドール」">製品リスト!$AQ$2:$AQ$6</definedName>
    <definedName name="●品名「プリズム」">製品リスト!$AL$2:$AL$9</definedName>
    <definedName name="●品名「フロアー」">製品リスト!$M$2:$M$7</definedName>
    <definedName name="●品名「ホルス_ＳＤ」">製品リスト!$V$2:$V$13</definedName>
    <definedName name="●品名「ホルス・ＳＤ」">製品リスト!$V$2:$V$13</definedName>
    <definedName name="●品名「ホルダー_フィラー」">製品リスト!$W$2:$W$13</definedName>
    <definedName name="●品名「ホルダー・フィラー」">製品リスト!$W$2:$W$13</definedName>
    <definedName name="●品名「メタラクト」">製品リスト!$AJ$2:$AJ$5</definedName>
    <definedName name="●品名「ユニテクト」">製品リスト!$AI$2:$AI$4</definedName>
    <definedName name="●品名「ラスゴン」">製品リスト!$E$2:$E$4</definedName>
    <definedName name="●品名「リフレ」">製品リスト!$AP$2:$AP$5</definedName>
    <definedName name="●品名「リベル」">製品リスト!$AC$2:$AC$9</definedName>
    <definedName name="●品名「ルーフ」">製品リスト!$AG$2:$AG$12</definedName>
    <definedName name="●品名「レタン」">製品リスト!$C$2:$C$27</definedName>
    <definedName name="●品名「建築系その他」">製品リスト!$L$2:$L$60</definedName>
    <definedName name="●品名「水性弾性」">製品リスト!$I$2:$I$5</definedName>
    <definedName name="●品名「防食系・自補修系その他」">製品リスト!$O$2:$O$20</definedName>
    <definedName name="_xlnm.Print_Area" localSheetId="0">入力!$A$1:$N$50</definedName>
    <definedName name="シンナー" localSheetId="1">製品リスト!$K$3:$K$1048576</definedName>
    <definedName name="シンナー">#REF!</definedName>
    <definedName name="その他" localSheetId="1">製品リスト!$L$3:$L$1048576</definedName>
    <definedName name="その他">#REF!</definedName>
    <definedName name="品名リストから選択">製品リスト!$A$3:$A$50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K5" i="1" l="1"/>
  <c r="BF31" i="1"/>
  <c r="BG31" i="1"/>
  <c r="BH31" i="1"/>
  <c r="BF32" i="1"/>
  <c r="BG32" i="1"/>
  <c r="BH32" i="1"/>
  <c r="BF33" i="1"/>
  <c r="BG33" i="1"/>
  <c r="BH33" i="1"/>
  <c r="BF34" i="1"/>
  <c r="BG34" i="1"/>
  <c r="BH34" i="1"/>
  <c r="BF35" i="1"/>
  <c r="BG35" i="1"/>
  <c r="BH35" i="1"/>
  <c r="BF36" i="1"/>
  <c r="BG36" i="1"/>
  <c r="BH36" i="1"/>
  <c r="BF37" i="1"/>
  <c r="BG37" i="1"/>
  <c r="BH37" i="1"/>
  <c r="BF38" i="1"/>
  <c r="BG38" i="1"/>
  <c r="BH38" i="1"/>
  <c r="BF39" i="1"/>
  <c r="BG39" i="1"/>
  <c r="BH39" i="1"/>
  <c r="BG30" i="1"/>
  <c r="BH30" i="1"/>
  <c r="BF30" i="1"/>
  <c r="AO40" i="1" l="1"/>
  <c r="AO41" i="1"/>
  <c r="AO42" i="1"/>
  <c r="AO43" i="1"/>
  <c r="AO44" i="1"/>
  <c r="AO45" i="1"/>
  <c r="AO46" i="1"/>
  <c r="AO47" i="1"/>
  <c r="AO48" i="1"/>
  <c r="AO49" i="1"/>
  <c r="AO50" i="1"/>
  <c r="AO51" i="1"/>
  <c r="AO52" i="1"/>
  <c r="AO53" i="1"/>
  <c r="AO54" i="1"/>
  <c r="AO55" i="1"/>
  <c r="AO56" i="1"/>
  <c r="AO57" i="1"/>
  <c r="AO58" i="1"/>
  <c r="AO59" i="1"/>
  <c r="AO60" i="1"/>
  <c r="J31" i="1" l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30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1" i="1"/>
  <c r="L372" i="1"/>
  <c r="L373" i="1"/>
  <c r="L374" i="1"/>
  <c r="L375" i="1"/>
  <c r="L376" i="1"/>
  <c r="L377" i="1"/>
  <c r="L378" i="1"/>
  <c r="L379" i="1"/>
  <c r="L380" i="1"/>
  <c r="L381" i="1"/>
  <c r="L382" i="1"/>
  <c r="L383" i="1"/>
  <c r="L384" i="1"/>
  <c r="L385" i="1"/>
  <c r="L386" i="1"/>
  <c r="L387" i="1"/>
  <c r="L388" i="1"/>
  <c r="L389" i="1"/>
  <c r="L390" i="1"/>
  <c r="L391" i="1"/>
  <c r="L392" i="1"/>
  <c r="L393" i="1"/>
  <c r="L394" i="1"/>
  <c r="L395" i="1"/>
  <c r="L396" i="1"/>
  <c r="L397" i="1"/>
  <c r="L398" i="1"/>
  <c r="L399" i="1"/>
  <c r="L400" i="1"/>
  <c r="L401" i="1"/>
  <c r="L402" i="1"/>
  <c r="L403" i="1"/>
  <c r="L404" i="1"/>
  <c r="L405" i="1"/>
  <c r="L406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L419" i="1"/>
  <c r="L420" i="1"/>
  <c r="L421" i="1"/>
  <c r="L422" i="1"/>
  <c r="L423" i="1"/>
  <c r="L424" i="1"/>
  <c r="L425" i="1"/>
  <c r="L426" i="1"/>
  <c r="L427" i="1"/>
  <c r="L428" i="1"/>
  <c r="L429" i="1"/>
  <c r="L430" i="1"/>
  <c r="L431" i="1"/>
  <c r="L432" i="1"/>
  <c r="L433" i="1"/>
  <c r="L434" i="1"/>
  <c r="L435" i="1"/>
  <c r="L436" i="1"/>
  <c r="L437" i="1"/>
  <c r="L438" i="1"/>
  <c r="L439" i="1"/>
  <c r="L440" i="1"/>
  <c r="L441" i="1"/>
  <c r="L442" i="1"/>
  <c r="L443" i="1"/>
  <c r="L444" i="1"/>
  <c r="L445" i="1"/>
  <c r="L446" i="1"/>
  <c r="L447" i="1"/>
  <c r="L448" i="1"/>
  <c r="L449" i="1"/>
  <c r="L450" i="1"/>
  <c r="L451" i="1"/>
  <c r="L452" i="1"/>
  <c r="L453" i="1"/>
  <c r="L454" i="1"/>
  <c r="L455" i="1"/>
  <c r="L456" i="1"/>
  <c r="L457" i="1"/>
  <c r="L458" i="1"/>
  <c r="L459" i="1"/>
  <c r="L460" i="1"/>
  <c r="L461" i="1"/>
  <c r="L462" i="1"/>
  <c r="L463" i="1"/>
  <c r="L464" i="1"/>
  <c r="L465" i="1"/>
  <c r="L466" i="1"/>
  <c r="L467" i="1"/>
  <c r="L468" i="1"/>
  <c r="L469" i="1"/>
  <c r="L470" i="1"/>
  <c r="L471" i="1"/>
  <c r="L472" i="1"/>
  <c r="L473" i="1"/>
  <c r="L474" i="1"/>
  <c r="L475" i="1"/>
  <c r="L476" i="1"/>
  <c r="L477" i="1"/>
  <c r="L478" i="1"/>
  <c r="L479" i="1"/>
  <c r="L480" i="1"/>
  <c r="L481" i="1"/>
  <c r="L482" i="1"/>
  <c r="L483" i="1"/>
  <c r="L484" i="1"/>
  <c r="L485" i="1"/>
  <c r="L486" i="1"/>
  <c r="L487" i="1"/>
  <c r="L488" i="1"/>
  <c r="L489" i="1"/>
  <c r="L490" i="1"/>
  <c r="L491" i="1"/>
  <c r="L492" i="1"/>
  <c r="L493" i="1"/>
  <c r="L494" i="1"/>
  <c r="L495" i="1"/>
  <c r="L496" i="1"/>
  <c r="L497" i="1"/>
  <c r="L498" i="1"/>
  <c r="L499" i="1"/>
  <c r="L500" i="1"/>
  <c r="L501" i="1"/>
  <c r="L502" i="1"/>
  <c r="L503" i="1"/>
  <c r="L504" i="1"/>
  <c r="L505" i="1"/>
  <c r="L506" i="1"/>
  <c r="L507" i="1"/>
  <c r="L508" i="1"/>
  <c r="L509" i="1"/>
  <c r="L510" i="1"/>
  <c r="L511" i="1"/>
  <c r="L512" i="1"/>
  <c r="L513" i="1"/>
  <c r="L514" i="1"/>
  <c r="L515" i="1"/>
  <c r="L516" i="1"/>
  <c r="L517" i="1"/>
  <c r="L518" i="1"/>
  <c r="L519" i="1"/>
  <c r="L520" i="1"/>
  <c r="L521" i="1"/>
  <c r="L522" i="1"/>
  <c r="L523" i="1"/>
  <c r="L524" i="1"/>
  <c r="L525" i="1"/>
  <c r="L526" i="1"/>
  <c r="L527" i="1"/>
  <c r="L528" i="1"/>
  <c r="L529" i="1"/>
</calcChain>
</file>

<file path=xl/sharedStrings.xml><?xml version="1.0" encoding="utf-8"?>
<sst xmlns="http://schemas.openxmlformats.org/spreadsheetml/2006/main" count="545" uniqueCount="471">
  <si>
    <t>出荷証明書　発行申請書</t>
    <phoneticPr fontId="2"/>
  </si>
  <si>
    <t>NO.</t>
    <phoneticPr fontId="2"/>
  </si>
  <si>
    <t>←発行ＮＯを入力</t>
    <rPh sb="1" eb="3">
      <t>ハッコウ</t>
    </rPh>
    <rPh sb="6" eb="8">
      <t>ニュウリョク</t>
    </rPh>
    <phoneticPr fontId="2"/>
  </si>
  <si>
    <t>←作成日を入力</t>
    <rPh sb="1" eb="4">
      <t>サクセイビ</t>
    </rPh>
    <rPh sb="5" eb="7">
      <t>ニュウリョク</t>
    </rPh>
    <phoneticPr fontId="2"/>
  </si>
  <si>
    <t>殿</t>
    <rPh sb="0" eb="1">
      <t>トノ</t>
    </rPh>
    <phoneticPr fontId="2"/>
  </si>
  <si>
    <t>製造販売会社</t>
  </si>
  <si>
    <t>出荷証明書</t>
    <rPh sb="0" eb="5">
      <t>シュッカショウメイショ</t>
    </rPh>
    <phoneticPr fontId="2"/>
  </si>
  <si>
    <t>部</t>
    <rPh sb="0" eb="1">
      <t>ブ</t>
    </rPh>
    <phoneticPr fontId="2"/>
  </si>
  <si>
    <t>関西ペイント株式会社</t>
  </si>
  <si>
    <t>ＳＤＳ</t>
    <phoneticPr fontId="2"/>
  </si>
  <si>
    <t>（関西ペイント販売株式会社）</t>
    <phoneticPr fontId="2"/>
  </si>
  <si>
    <t>Ｆ４証明書</t>
    <rPh sb="2" eb="5">
      <t>ショウメイショ</t>
    </rPh>
    <phoneticPr fontId="2"/>
  </si>
  <si>
    <t>組成表</t>
    <rPh sb="0" eb="3">
      <t>ソセイヒョウ</t>
    </rPh>
    <phoneticPr fontId="2"/>
  </si>
  <si>
    <t>カタログ</t>
    <phoneticPr fontId="2"/>
  </si>
  <si>
    <t>★</t>
  </si>
  <si>
    <t>取り扱い販売店</t>
  </si>
  <si>
    <t>販売店名</t>
  </si>
  <si>
    <t>住　　　所</t>
  </si>
  <si>
    <t>出荷希望日</t>
    <rPh sb="0" eb="2">
      <t>シュッカ</t>
    </rPh>
    <rPh sb="2" eb="4">
      <t>キボウ</t>
    </rPh>
    <rPh sb="4" eb="5">
      <t>ビ</t>
    </rPh>
    <phoneticPr fontId="2"/>
  </si>
  <si>
    <t>　※基本、翌営業日出荷</t>
    <rPh sb="2" eb="4">
      <t>キホン</t>
    </rPh>
    <rPh sb="5" eb="9">
      <t>ヨクエイギョウビ</t>
    </rPh>
    <rPh sb="9" eb="11">
      <t>シュッカ</t>
    </rPh>
    <phoneticPr fontId="2"/>
  </si>
  <si>
    <t>電話番号</t>
  </si>
  <si>
    <t>ご担当者</t>
    <rPh sb="1" eb="3">
      <t>タントウ</t>
    </rPh>
    <rPh sb="3" eb="4">
      <t>シャ</t>
    </rPh>
    <phoneticPr fontId="2"/>
  </si>
  <si>
    <t>様</t>
    <rPh sb="0" eb="1">
      <t>サマ</t>
    </rPh>
    <phoneticPr fontId="2"/>
  </si>
  <si>
    <r>
      <t>出  荷  証  明  書</t>
    </r>
    <r>
      <rPr>
        <b/>
        <sz val="20"/>
        <rFont val="ＭＳ Ｐゴシック"/>
        <family val="3"/>
        <charset val="128"/>
      </rPr>
      <t xml:space="preserve">  </t>
    </r>
  </si>
  <si>
    <t xml:space="preserve">     下記の製品を出荷しましたことを証明致します</t>
  </si>
  <si>
    <t>指定色の場合
実際の出荷色
を入力
（店頭分は
不要）</t>
    <rPh sb="0" eb="2">
      <t>シテイ</t>
    </rPh>
    <rPh sb="2" eb="3">
      <t>イロ</t>
    </rPh>
    <rPh sb="4" eb="6">
      <t>バアイ</t>
    </rPh>
    <rPh sb="15" eb="17">
      <t>ニュウリョク</t>
    </rPh>
    <rPh sb="19" eb="21">
      <t>テントウ</t>
    </rPh>
    <rPh sb="21" eb="22">
      <t>ブン</t>
    </rPh>
    <rPh sb="24" eb="26">
      <t>フヨウ</t>
    </rPh>
    <phoneticPr fontId="2"/>
  </si>
  <si>
    <t>出荷実績の得意先コード（複数ある場合に入力）</t>
    <rPh sb="0" eb="4">
      <t>シュッカジッセキ</t>
    </rPh>
    <rPh sb="5" eb="8">
      <t>トクイサキ</t>
    </rPh>
    <rPh sb="12" eb="14">
      <t>フクスウ</t>
    </rPh>
    <rPh sb="16" eb="18">
      <t>バアイ</t>
    </rPh>
    <rPh sb="19" eb="21">
      <t>ニュウリョク</t>
    </rPh>
    <phoneticPr fontId="2"/>
  </si>
  <si>
    <t>　　～　　</t>
    <phoneticPr fontId="2"/>
  </si>
  <si>
    <t>出荷月日</t>
    <phoneticPr fontId="2"/>
  </si>
  <si>
    <t>製品名</t>
    <rPh sb="0" eb="1">
      <t>セイ</t>
    </rPh>
    <phoneticPr fontId="2"/>
  </si>
  <si>
    <t>色名</t>
    <rPh sb="0" eb="2">
      <t>イロメイ</t>
    </rPh>
    <phoneticPr fontId="2"/>
  </si>
  <si>
    <t>艶</t>
    <rPh sb="0" eb="1">
      <t>ツヤ</t>
    </rPh>
    <phoneticPr fontId="2"/>
  </si>
  <si>
    <t>ロット</t>
    <phoneticPr fontId="2"/>
  </si>
  <si>
    <t>ベース</t>
    <phoneticPr fontId="2"/>
  </si>
  <si>
    <t>硬化剤</t>
    <rPh sb="0" eb="3">
      <t>コ</t>
    </rPh>
    <phoneticPr fontId="2"/>
  </si>
  <si>
    <t>亜鉛末等</t>
    <rPh sb="0" eb="2">
      <t>アエン</t>
    </rPh>
    <rPh sb="2" eb="3">
      <t>マツ</t>
    </rPh>
    <rPh sb="3" eb="4">
      <t>トウ</t>
    </rPh>
    <phoneticPr fontId="2"/>
  </si>
  <si>
    <t>検査表</t>
    <rPh sb="0" eb="2">
      <t>ケンサ</t>
    </rPh>
    <rPh sb="2" eb="3">
      <t>ヒョウ</t>
    </rPh>
    <phoneticPr fontId="2"/>
  </si>
  <si>
    <t>E</t>
    <phoneticPr fontId="2"/>
  </si>
  <si>
    <t>Ｔ</t>
    <phoneticPr fontId="2"/>
  </si>
  <si>
    <t>Ｍ</t>
    <phoneticPr fontId="2"/>
  </si>
  <si>
    <t>Ｙ</t>
    <phoneticPr fontId="2"/>
  </si>
  <si>
    <t>Ｋ</t>
    <phoneticPr fontId="2"/>
  </si>
  <si>
    <t>製品コード</t>
    <phoneticPr fontId="2"/>
  </si>
  <si>
    <t>硬化剤</t>
    <rPh sb="0" eb="2">
      <t>コウカ</t>
    </rPh>
    <rPh sb="2" eb="3">
      <t>ザイ</t>
    </rPh>
    <phoneticPr fontId="2"/>
  </si>
  <si>
    <t>亜鉛末等</t>
    <rPh sb="0" eb="2">
      <t>アエン</t>
    </rPh>
    <rPh sb="2" eb="4">
      <t>マツナド</t>
    </rPh>
    <phoneticPr fontId="2"/>
  </si>
  <si>
    <t>アレスダイナミックＴＯＰ</t>
    <phoneticPr fontId="2"/>
  </si>
  <si>
    <t>ビニデラックス３００</t>
    <phoneticPr fontId="2"/>
  </si>
  <si>
    <t>ビニデラックス３００Ｓ</t>
    <phoneticPr fontId="2"/>
  </si>
  <si>
    <t>アレスエコクリーンマット</t>
    <phoneticPr fontId="2"/>
  </si>
  <si>
    <t>セラＭレタン</t>
    <phoneticPr fontId="2"/>
  </si>
  <si>
    <t>アレスダイナミックシーラーマイルド</t>
    <phoneticPr fontId="2"/>
  </si>
  <si>
    <t>セラテクトマイルド中塗（Ｅ）</t>
    <phoneticPr fontId="2"/>
  </si>
  <si>
    <t>セラＭシリコンⅢ中塗</t>
    <phoneticPr fontId="2"/>
  </si>
  <si>
    <t>セラＭフッソ中塗</t>
    <phoneticPr fontId="2"/>
  </si>
  <si>
    <t>エスコＮＢ</t>
    <phoneticPr fontId="2"/>
  </si>
  <si>
    <t>コスモクリーンⅢ</t>
  </si>
  <si>
    <t>セラＭフッソ</t>
    <phoneticPr fontId="2"/>
  </si>
  <si>
    <t>ラスゴンセーフティ（Ｋ）</t>
    <phoneticPr fontId="2"/>
  </si>
  <si>
    <t>塗料用シンナーＡ</t>
    <rPh sb="0" eb="8">
      <t>トリョウ</t>
    </rPh>
    <phoneticPr fontId="2"/>
  </si>
  <si>
    <t>ＥＰシーラー</t>
    <phoneticPr fontId="2"/>
  </si>
  <si>
    <t>ビニデラックス５００Ｓ</t>
    <phoneticPr fontId="2"/>
  </si>
  <si>
    <t>ＳＤホルスＦ４</t>
    <phoneticPr fontId="2"/>
  </si>
  <si>
    <t>パワーホルスＦ４</t>
    <phoneticPr fontId="2"/>
  </si>
  <si>
    <t>ホルス下塗　白（Ｆ４）</t>
    <phoneticPr fontId="2"/>
  </si>
  <si>
    <t>エスコＮＢマイルドＫ</t>
    <phoneticPr fontId="2"/>
  </si>
  <si>
    <t>セラテクトＵマイルド上塗</t>
    <phoneticPr fontId="2"/>
  </si>
  <si>
    <t>セラテクトＳマイルド２上塗</t>
    <phoneticPr fontId="2"/>
  </si>
  <si>
    <t>セラテクトＦマイルド上塗</t>
    <phoneticPr fontId="2"/>
  </si>
  <si>
    <t>ラスゴンセーフティ（Ｋ）超速乾</t>
    <phoneticPr fontId="2"/>
  </si>
  <si>
    <t>スーパーザウルスⅡ</t>
    <phoneticPr fontId="2"/>
  </si>
  <si>
    <t>アレスダイナミックプライマー</t>
    <phoneticPr fontId="2"/>
  </si>
  <si>
    <t>セラＭシリコンⅢ</t>
    <phoneticPr fontId="2"/>
  </si>
  <si>
    <t>エコカチオンシーラー</t>
    <phoneticPr fontId="2"/>
  </si>
  <si>
    <t>カンペ１液Ｍ　木部用下塗ＨＧ</t>
    <rPh sb="0" eb="14">
      <t>１</t>
    </rPh>
    <phoneticPr fontId="2"/>
  </si>
  <si>
    <t>ザウルスＥＸⅡ</t>
    <phoneticPr fontId="2"/>
  </si>
  <si>
    <t>カンペ１液ＭレタンＨＧ</t>
    <rPh sb="0" eb="11">
      <t>１</t>
    </rPh>
    <phoneticPr fontId="2"/>
  </si>
  <si>
    <t>カンペ１液ＭシリコンＨＧ</t>
    <rPh sb="0" eb="12">
      <t>１</t>
    </rPh>
    <phoneticPr fontId="2"/>
  </si>
  <si>
    <t>浸透形Ｍシーラー</t>
    <rPh sb="0" eb="2">
      <t>シントウ</t>
    </rPh>
    <rPh sb="2" eb="3">
      <t>カタチ</t>
    </rPh>
    <phoneticPr fontId="2"/>
  </si>
  <si>
    <t>パワーＭレタンＥＸ</t>
    <phoneticPr fontId="2"/>
  </si>
  <si>
    <t>エポテクトタールフリー</t>
    <phoneticPr fontId="2"/>
  </si>
  <si>
    <t>エポテクトタールフリーＷ</t>
    <phoneticPr fontId="2"/>
  </si>
  <si>
    <t>ストップシーラー</t>
    <phoneticPr fontId="2"/>
  </si>
  <si>
    <t>アレスアクアグロス</t>
    <phoneticPr fontId="2"/>
  </si>
  <si>
    <t>アレスダイナミックルーフ</t>
    <phoneticPr fontId="2"/>
  </si>
  <si>
    <t>アレスダイナミックルーフＭＵＫＩ</t>
    <phoneticPr fontId="2"/>
  </si>
  <si>
    <t>アレスダイナミックプラサフ</t>
    <phoneticPr fontId="2"/>
  </si>
  <si>
    <t>アレスダイナミックシーラーアクア</t>
    <phoneticPr fontId="2"/>
  </si>
  <si>
    <t>アレスダイナミックルーフアクア</t>
    <phoneticPr fontId="2"/>
  </si>
  <si>
    <t>アレスダイナミックノキエ</t>
    <phoneticPr fontId="2"/>
  </si>
  <si>
    <t>エポマリンＧＸ</t>
    <phoneticPr fontId="2"/>
  </si>
  <si>
    <t>ＳＤマリンセーフティ中塗</t>
    <phoneticPr fontId="2"/>
  </si>
  <si>
    <t>ＳＤマリンセーフティ上塗</t>
    <phoneticPr fontId="2"/>
  </si>
  <si>
    <t>アレスカチオンＷフィラー</t>
    <phoneticPr fontId="2"/>
  </si>
  <si>
    <t>アレスゴムタイルニューラフ</t>
    <phoneticPr fontId="2"/>
  </si>
  <si>
    <t>アレスローラーリシン</t>
  </si>
  <si>
    <t>アレス水性弾性アクリル</t>
    <rPh sb="0" eb="11">
      <t>スイ</t>
    </rPh>
    <phoneticPr fontId="2"/>
  </si>
  <si>
    <t>アレス水性弾性シリコン</t>
    <rPh sb="0" eb="11">
      <t>スイ</t>
    </rPh>
    <phoneticPr fontId="2"/>
  </si>
  <si>
    <t>アレス水性弾性ウレタン</t>
    <rPh sb="0" eb="11">
      <t>スイ</t>
    </rPh>
    <phoneticPr fontId="2"/>
  </si>
  <si>
    <t>エスコＮＢマイルド</t>
    <phoneticPr fontId="2"/>
  </si>
  <si>
    <t>エスコＳＴ</t>
    <phoneticPr fontId="2"/>
  </si>
  <si>
    <t>アレスアクアグロス３Ｆ</t>
    <phoneticPr fontId="2"/>
  </si>
  <si>
    <t>セラＭレタン３Ｆ</t>
    <phoneticPr fontId="2"/>
  </si>
  <si>
    <t>アレスダイナミックフィラー</t>
    <phoneticPr fontId="2"/>
  </si>
  <si>
    <t>アレスダイナミック防水フィラー</t>
    <rPh sb="0" eb="15">
      <t>ダイ</t>
    </rPh>
    <phoneticPr fontId="2"/>
  </si>
  <si>
    <t>テルモ３００ＮＣ２　シルバー</t>
    <phoneticPr fontId="2"/>
  </si>
  <si>
    <t>テルモ３００ＮＣ２　下塗</t>
    <phoneticPr fontId="2"/>
  </si>
  <si>
    <t>エナメルシンナー</t>
    <phoneticPr fontId="2"/>
  </si>
  <si>
    <t>１液エスコマイルド</t>
    <phoneticPr fontId="2"/>
  </si>
  <si>
    <t>１液エポマリンＧＸマイルド</t>
    <phoneticPr fontId="2"/>
  </si>
  <si>
    <t>アレス水性ワイドグリップⅡ</t>
    <rPh sb="0" eb="13">
      <t>スイ</t>
    </rPh>
    <phoneticPr fontId="2"/>
  </si>
  <si>
    <t>アレスホルダーＧⅡ</t>
    <phoneticPr fontId="2"/>
  </si>
  <si>
    <t>アレスホルダーＺ</t>
    <phoneticPr fontId="2"/>
  </si>
  <si>
    <t>アレスホルダーＨＧ</t>
    <phoneticPr fontId="2"/>
  </si>
  <si>
    <t>アレスホルダーＥＰＯ</t>
    <phoneticPr fontId="2"/>
  </si>
  <si>
    <t>アレス弾性ホルダー防水形</t>
    <rPh sb="0" eb="12">
      <t>ダン</t>
    </rPh>
    <phoneticPr fontId="2"/>
  </si>
  <si>
    <t>コスモレタン</t>
    <phoneticPr fontId="2"/>
  </si>
  <si>
    <t>コスモシリコン</t>
    <phoneticPr fontId="2"/>
  </si>
  <si>
    <t>コスモマイルドシリコンⅡ</t>
    <phoneticPr fontId="2"/>
  </si>
  <si>
    <t>ビニデラックス</t>
    <phoneticPr fontId="2"/>
  </si>
  <si>
    <t>アルテクトＮＢ</t>
    <phoneticPr fontId="2"/>
  </si>
  <si>
    <t>アレスエコクリーン３Ｆ</t>
    <phoneticPr fontId="2"/>
  </si>
  <si>
    <t>アレスエコクリーン５Ｆ</t>
    <phoneticPr fontId="2"/>
  </si>
  <si>
    <t>アレスアクアシリコンＡＣⅡ</t>
    <phoneticPr fontId="2"/>
  </si>
  <si>
    <t>エポＭシーラー</t>
    <phoneticPr fontId="2"/>
  </si>
  <si>
    <t>エスコ</t>
    <phoneticPr fontId="2"/>
  </si>
  <si>
    <t>テクトＥＰシンナー</t>
    <phoneticPr fontId="2"/>
  </si>
  <si>
    <t>スーパーシリコンルーフペイント</t>
    <phoneticPr fontId="2"/>
  </si>
  <si>
    <t>アレスクール２液Ｆ</t>
    <rPh sb="7" eb="8">
      <t>エキ</t>
    </rPh>
    <phoneticPr fontId="2"/>
  </si>
  <si>
    <t>アレスクールシーラー</t>
    <phoneticPr fontId="2"/>
  </si>
  <si>
    <t>アレスクール２液Ｓｉ</t>
    <rPh sb="0" eb="10">
      <t>クー</t>
    </rPh>
    <phoneticPr fontId="2"/>
  </si>
  <si>
    <t>水性エクセラ</t>
    <rPh sb="0" eb="6">
      <t>スイ</t>
    </rPh>
    <phoneticPr fontId="2"/>
  </si>
  <si>
    <t>アレスルーフエポプライマー</t>
  </si>
  <si>
    <t>エスコＬＴＣ</t>
  </si>
  <si>
    <t>レタン中塗Ｅ</t>
    <phoneticPr fontId="2"/>
  </si>
  <si>
    <t>アレスセラマイルド</t>
    <phoneticPr fontId="2"/>
  </si>
  <si>
    <t>エスコＮＢマイルドＨ</t>
  </si>
  <si>
    <t>Ｍシリコンプライマー</t>
  </si>
  <si>
    <t>エポマリンプライマー</t>
  </si>
  <si>
    <t>ユニテクト２０セーフティ</t>
  </si>
  <si>
    <t>フェロドールＥＰＸ３４</t>
  </si>
  <si>
    <t>アレスエアレスフィラー</t>
  </si>
  <si>
    <t>アレスタイルシーラー</t>
    <phoneticPr fontId="2"/>
  </si>
  <si>
    <t>ヤネフラット</t>
  </si>
  <si>
    <t>アレスレタンクリヤー</t>
    <phoneticPr fontId="2"/>
  </si>
  <si>
    <t>マルチタイルラフＳｉ（吹付用）</t>
  </si>
  <si>
    <t>マルチタイルラフＳｉ（ローラー用）</t>
  </si>
  <si>
    <t>アレスゴムウォール</t>
  </si>
  <si>
    <t>アレスエコクリーングロス</t>
    <phoneticPr fontId="2"/>
  </si>
  <si>
    <t>アレスアクアレタン</t>
    <phoneticPr fontId="2"/>
  </si>
  <si>
    <t>アレスシルクウォール</t>
    <phoneticPr fontId="2"/>
  </si>
  <si>
    <t>シリコンテックス</t>
    <phoneticPr fontId="2"/>
  </si>
  <si>
    <t>アクアセラシリコンＯｎｅ</t>
    <phoneticPr fontId="2"/>
  </si>
  <si>
    <t>クリーンテックスＳｉ</t>
  </si>
  <si>
    <t>アレスアクアビルド</t>
    <phoneticPr fontId="2"/>
  </si>
  <si>
    <t>以下に該当品があれば選択</t>
    <rPh sb="0" eb="2">
      <t>イカ</t>
    </rPh>
    <rPh sb="3" eb="5">
      <t>ガイトウ</t>
    </rPh>
    <rPh sb="5" eb="6">
      <t>ヒン</t>
    </rPh>
    <rPh sb="10" eb="12">
      <t>センタク</t>
    </rPh>
    <phoneticPr fontId="2"/>
  </si>
  <si>
    <t>ＳＤジンク１００</t>
    <phoneticPr fontId="2"/>
  </si>
  <si>
    <t>セラテクトＦ中塗</t>
    <phoneticPr fontId="2"/>
  </si>
  <si>
    <t>セラテクトＵ中塗</t>
    <phoneticPr fontId="2"/>
  </si>
  <si>
    <t>レタン６０００</t>
    <phoneticPr fontId="2"/>
  </si>
  <si>
    <t>セラテクトＦ（Ａ）上塗</t>
    <phoneticPr fontId="2"/>
  </si>
  <si>
    <t>セラテクトＦ（Ｋ）上塗</t>
    <phoneticPr fontId="2"/>
  </si>
  <si>
    <t>セラＭレタンクリヤー</t>
    <phoneticPr fontId="2"/>
  </si>
  <si>
    <t>アクアマックスＥＸⅡ</t>
    <phoneticPr fontId="2"/>
  </si>
  <si>
    <t>アクアグランドコートⅡ</t>
    <phoneticPr fontId="2"/>
  </si>
  <si>
    <t>アレスノキテンコート</t>
    <phoneticPr fontId="2"/>
  </si>
  <si>
    <t>マルチタイルラフＲＥ</t>
    <phoneticPr fontId="2"/>
  </si>
  <si>
    <t>透湿ファンデラフ</t>
    <rPh sb="0" eb="2">
      <t>トウシツ</t>
    </rPh>
    <phoneticPr fontId="2"/>
  </si>
  <si>
    <t>アレスダイナミックＭＵＫＩ</t>
    <phoneticPr fontId="2"/>
  </si>
  <si>
    <t>アレスダイナミックＭＵＫＩ中塗</t>
    <rPh sb="0" eb="15">
      <t>ダイ</t>
    </rPh>
    <phoneticPr fontId="2"/>
  </si>
  <si>
    <t>ダイナアクセル</t>
    <phoneticPr fontId="2"/>
  </si>
  <si>
    <t>リベルマイスター２１</t>
    <phoneticPr fontId="2"/>
  </si>
  <si>
    <t>リベルセラトップＳｉⅡ</t>
    <phoneticPr fontId="2"/>
  </si>
  <si>
    <t>リベルセラトップＦⅡ</t>
    <phoneticPr fontId="2"/>
  </si>
  <si>
    <t>リベルセラトップＦ中塗</t>
    <phoneticPr fontId="2"/>
  </si>
  <si>
    <t>リベルセラトップＦ</t>
    <phoneticPr fontId="2"/>
  </si>
  <si>
    <t>リベルトップⅡ</t>
    <phoneticPr fontId="2"/>
  </si>
  <si>
    <t>リベルマイスター</t>
    <phoneticPr fontId="2"/>
  </si>
  <si>
    <t>アレス水性エポレジン</t>
    <rPh sb="0" eb="10">
      <t>スイ</t>
    </rPh>
    <phoneticPr fontId="2"/>
  </si>
  <si>
    <t>アレスシリコンストーン下塗材</t>
    <rPh sb="0" eb="14">
      <t>シリ</t>
    </rPh>
    <phoneticPr fontId="2"/>
  </si>
  <si>
    <t>○</t>
    <phoneticPr fontId="2"/>
  </si>
  <si>
    <t>店頭調色</t>
    <rPh sb="0" eb="2">
      <t>テントウ</t>
    </rPh>
    <rPh sb="2" eb="4">
      <t>チョウショク</t>
    </rPh>
    <phoneticPr fontId="2"/>
  </si>
  <si>
    <t>アレス水性ケイカルシーラー</t>
    <rPh sb="0" eb="13">
      <t>スイ</t>
    </rPh>
    <phoneticPr fontId="2"/>
  </si>
  <si>
    <t>アレス水性ゴムウォールシーラー</t>
    <rPh sb="3" eb="5">
      <t>スイセイ</t>
    </rPh>
    <phoneticPr fontId="2"/>
  </si>
  <si>
    <t>●品名「シーラー」</t>
    <rPh sb="1" eb="3">
      <t>ヒンメイ</t>
    </rPh>
    <phoneticPr fontId="2"/>
  </si>
  <si>
    <t>●品名「リベル」</t>
    <rPh sb="1" eb="3">
      <t>ヒンメイ</t>
    </rPh>
    <phoneticPr fontId="2"/>
  </si>
  <si>
    <t>●品名「ダイナ」</t>
    <rPh sb="1" eb="3">
      <t>ヒンメイ</t>
    </rPh>
    <phoneticPr fontId="2"/>
  </si>
  <si>
    <t>アレスシリコンストーン主材</t>
    <rPh sb="0" eb="13">
      <t>シリ</t>
    </rPh>
    <phoneticPr fontId="2"/>
  </si>
  <si>
    <t>アレスシリコンストーントップコートクリヤー</t>
    <phoneticPr fontId="2"/>
  </si>
  <si>
    <t>●品名「ルーフ」</t>
    <rPh sb="1" eb="3">
      <t>ヒンメイ</t>
    </rPh>
    <phoneticPr fontId="2"/>
  </si>
  <si>
    <t>●品名「クール」</t>
    <rPh sb="1" eb="3">
      <t>ヒンメイ</t>
    </rPh>
    <phoneticPr fontId="2"/>
  </si>
  <si>
    <t>●品名「コスモ」</t>
    <rPh sb="1" eb="3">
      <t>ヒンメイ</t>
    </rPh>
    <phoneticPr fontId="2"/>
  </si>
  <si>
    <t>●品名「エスコ」</t>
    <rPh sb="1" eb="3">
      <t>ヒンメイ</t>
    </rPh>
    <phoneticPr fontId="2"/>
  </si>
  <si>
    <t>●品名「シンナー」</t>
    <phoneticPr fontId="2"/>
  </si>
  <si>
    <t>●品名「ザウルス」</t>
    <rPh sb="1" eb="3">
      <t>ヒンメイ</t>
    </rPh>
    <phoneticPr fontId="2"/>
  </si>
  <si>
    <t>●品名「セラテクト」</t>
    <rPh sb="1" eb="3">
      <t>ヒンメイ</t>
    </rPh>
    <phoneticPr fontId="2"/>
  </si>
  <si>
    <t>●品名「セラＭ」</t>
    <rPh sb="1" eb="3">
      <t>ヒンメイ</t>
    </rPh>
    <phoneticPr fontId="2"/>
  </si>
  <si>
    <t>●品名「エポマリン」</t>
    <rPh sb="1" eb="3">
      <t>ヒンメイ</t>
    </rPh>
    <phoneticPr fontId="2"/>
  </si>
  <si>
    <t>●品名「テルモ」</t>
    <rPh sb="1" eb="3">
      <t>ヒンメイ</t>
    </rPh>
    <phoneticPr fontId="2"/>
  </si>
  <si>
    <t>●品名「アルテクト」</t>
    <rPh sb="1" eb="3">
      <t>ヒンメイ</t>
    </rPh>
    <phoneticPr fontId="2"/>
  </si>
  <si>
    <t>アルテクトプライマー</t>
    <phoneticPr fontId="2"/>
  </si>
  <si>
    <t>●品名「エポテクト」</t>
    <rPh sb="1" eb="3">
      <t>ヒンメイ</t>
    </rPh>
    <phoneticPr fontId="2"/>
  </si>
  <si>
    <t>アレスクールプラスウォール中塗</t>
    <rPh sb="13" eb="15">
      <t>ナカヌリ</t>
    </rPh>
    <phoneticPr fontId="2"/>
  </si>
  <si>
    <t>アレスクールプラスウォール水性Ｓｉ</t>
    <rPh sb="13" eb="15">
      <t>スイセイ</t>
    </rPh>
    <phoneticPr fontId="2"/>
  </si>
  <si>
    <t>品名リストから選択</t>
    <rPh sb="0" eb="2">
      <t>ヒンメイ</t>
    </rPh>
    <rPh sb="7" eb="9">
      <t>センタク</t>
    </rPh>
    <phoneticPr fontId="2"/>
  </si>
  <si>
    <t>-----建築系-------</t>
    <rPh sb="5" eb="7">
      <t>ケンチク</t>
    </rPh>
    <rPh sb="7" eb="8">
      <t>ケイ</t>
    </rPh>
    <phoneticPr fontId="2"/>
  </si>
  <si>
    <t>●品名「アクア」</t>
    <phoneticPr fontId="2"/>
  </si>
  <si>
    <t>●品名「水性弾性」</t>
    <rPh sb="4" eb="6">
      <t>スイセイ</t>
    </rPh>
    <rPh sb="6" eb="8">
      <t>ダンセイ</t>
    </rPh>
    <phoneticPr fontId="2"/>
  </si>
  <si>
    <t>マルチタイルコンクリートプライマーＥＰＯ</t>
    <phoneticPr fontId="2"/>
  </si>
  <si>
    <t>●品名「クリヤー」</t>
    <phoneticPr fontId="2"/>
  </si>
  <si>
    <t>●品名「ビニデラックス」</t>
    <phoneticPr fontId="2"/>
  </si>
  <si>
    <t>●品名「レタン」</t>
    <phoneticPr fontId="2"/>
  </si>
  <si>
    <t>●品名「ジンク」</t>
    <phoneticPr fontId="2"/>
  </si>
  <si>
    <t>アレスシリコンクラフト</t>
    <phoneticPr fontId="2"/>
  </si>
  <si>
    <t>ＳＤジンク１０００</t>
    <phoneticPr fontId="2"/>
  </si>
  <si>
    <t>ＳＤジンク１５００</t>
    <phoneticPr fontId="2"/>
  </si>
  <si>
    <t>ＳＤジンク５００マイルド</t>
    <phoneticPr fontId="2"/>
  </si>
  <si>
    <t xml:space="preserve">ＳＤジンク５００ </t>
    <phoneticPr fontId="2"/>
  </si>
  <si>
    <t>ＳＤジンク１５００Ａ</t>
    <phoneticPr fontId="2"/>
  </si>
  <si>
    <t>ＳＤジンク１０００ＨＡ（Ｓ）</t>
    <phoneticPr fontId="2"/>
  </si>
  <si>
    <t>ＳＤジンク１００ＱＤ（Ｅ）</t>
    <phoneticPr fontId="2"/>
  </si>
  <si>
    <t>-----防食系・自補修系-------</t>
    <rPh sb="5" eb="7">
      <t>ボウショク</t>
    </rPh>
    <rPh sb="7" eb="8">
      <t>ケイ</t>
    </rPh>
    <rPh sb="9" eb="10">
      <t>ジ</t>
    </rPh>
    <rPh sb="10" eb="12">
      <t>ホシュウ</t>
    </rPh>
    <rPh sb="12" eb="13">
      <t>ケイ</t>
    </rPh>
    <phoneticPr fontId="2"/>
  </si>
  <si>
    <t>●品名「シックイ」</t>
    <rPh sb="1" eb="3">
      <t>ヒンメイ</t>
    </rPh>
    <phoneticPr fontId="2"/>
  </si>
  <si>
    <t>アレスシックイ外部用含浸シーラー</t>
    <rPh sb="0" eb="16">
      <t>シックイ</t>
    </rPh>
    <phoneticPr fontId="2"/>
  </si>
  <si>
    <t>漆喰塗料アレスシックイ外部用</t>
    <rPh sb="0" eb="14">
      <t>シックイ</t>
    </rPh>
    <phoneticPr fontId="2"/>
  </si>
  <si>
    <t>アレスシックイシーラーネオ</t>
    <phoneticPr fontId="2"/>
  </si>
  <si>
    <t>漆喰塗料アレスシックイ</t>
    <phoneticPr fontId="2"/>
  </si>
  <si>
    <t>アレスＲＰシーラー</t>
    <phoneticPr fontId="2"/>
  </si>
  <si>
    <t>カンペＧＰシーラー</t>
  </si>
  <si>
    <t>浸透形シーラー</t>
    <rPh sb="0" eb="2">
      <t>シントウ</t>
    </rPh>
    <rPh sb="2" eb="3">
      <t>カタチ</t>
    </rPh>
    <phoneticPr fontId="2"/>
  </si>
  <si>
    <t>ＡＣルーフペイントリッチ</t>
    <phoneticPr fontId="2"/>
  </si>
  <si>
    <t>レタンＰＧ８０</t>
    <phoneticPr fontId="2"/>
  </si>
  <si>
    <t>レタンＰＧ６０</t>
    <phoneticPr fontId="2"/>
  </si>
  <si>
    <t>●品名「エコクリーン」</t>
    <phoneticPr fontId="2"/>
  </si>
  <si>
    <t>●品名「ラスゴン」</t>
    <phoneticPr fontId="2"/>
  </si>
  <si>
    <t>●品名「シリコンストーン」</t>
    <rPh sb="1" eb="3">
      <t>ヒンメイ</t>
    </rPh>
    <phoneticPr fontId="2"/>
  </si>
  <si>
    <t>アレスダイナミックサイディングクリヤー</t>
    <phoneticPr fontId="2"/>
  </si>
  <si>
    <t>セラＭレタンＤＰ</t>
    <phoneticPr fontId="2"/>
  </si>
  <si>
    <t>セラＭシリコンＤＰ</t>
    <phoneticPr fontId="2"/>
  </si>
  <si>
    <t>セラＭフッソＤＰ</t>
    <phoneticPr fontId="2"/>
  </si>
  <si>
    <t>アレスクールプライマー</t>
    <phoneticPr fontId="2"/>
  </si>
  <si>
    <t>スーパークリスタルルーフペイント</t>
    <phoneticPr fontId="2"/>
  </si>
  <si>
    <t>スーパーフッソルーフペイント</t>
    <phoneticPr fontId="2"/>
  </si>
  <si>
    <t>スーパーウレタンルーフペイント</t>
    <phoneticPr fontId="2"/>
  </si>
  <si>
    <t>ＳＤルーフペイント</t>
    <phoneticPr fontId="2"/>
  </si>
  <si>
    <t>アレスクール１液Ｆ</t>
    <rPh sb="7" eb="8">
      <t>エキ</t>
    </rPh>
    <phoneticPr fontId="2"/>
  </si>
  <si>
    <t>アレスクール１液Ｓｉ</t>
    <rPh sb="7" eb="8">
      <t>エキ</t>
    </rPh>
    <phoneticPr fontId="2"/>
  </si>
  <si>
    <t>アレスクールメタルプライマー</t>
    <phoneticPr fontId="2"/>
  </si>
  <si>
    <t>アレスクール水性Ｓｉ</t>
    <rPh sb="0" eb="10">
      <t>クー</t>
    </rPh>
    <phoneticPr fontId="2"/>
  </si>
  <si>
    <t>アレスクール２液Ｕ</t>
    <rPh sb="7" eb="8">
      <t>エキ</t>
    </rPh>
    <phoneticPr fontId="2"/>
  </si>
  <si>
    <t>ヤネ強化プライマーＥＰＯ</t>
    <phoneticPr fontId="2"/>
  </si>
  <si>
    <t>アレスネクストⅢ　３Ｆ</t>
    <phoneticPr fontId="2"/>
  </si>
  <si>
    <t>アレスネクストⅢ</t>
    <phoneticPr fontId="2"/>
  </si>
  <si>
    <t>アレスネクストⅢ　５Ｆ</t>
    <phoneticPr fontId="2"/>
  </si>
  <si>
    <t>アレス水性ネクストⅡ　３Ｆ</t>
    <rPh sb="0" eb="10">
      <t>スイ</t>
    </rPh>
    <phoneticPr fontId="2"/>
  </si>
  <si>
    <t>アレス水性ネクストⅡ　５Ｆ</t>
    <rPh sb="0" eb="10">
      <t>スイ</t>
    </rPh>
    <phoneticPr fontId="2"/>
  </si>
  <si>
    <t>グローリーＱ</t>
    <phoneticPr fontId="2"/>
  </si>
  <si>
    <t>アレスＦＥＰ－Ⅱ</t>
    <phoneticPr fontId="2"/>
  </si>
  <si>
    <t>グラファイトＡ</t>
    <phoneticPr fontId="2"/>
  </si>
  <si>
    <t>アイアントップⅡ</t>
    <phoneticPr fontId="2"/>
  </si>
  <si>
    <t>アイアントップⅡ５Ｆ</t>
    <phoneticPr fontId="2"/>
  </si>
  <si>
    <t>カンペＳＷ２０</t>
    <phoneticPr fontId="2"/>
  </si>
  <si>
    <t>カンペＯＦＰ上塗</t>
    <rPh sb="6" eb="8">
      <t>ウワヌ</t>
    </rPh>
    <phoneticPr fontId="2"/>
  </si>
  <si>
    <t>カンペフロアー４００</t>
    <phoneticPr fontId="2"/>
  </si>
  <si>
    <t>カンペフロアー１００</t>
    <phoneticPr fontId="2"/>
  </si>
  <si>
    <t>カンペフロアー２００</t>
    <phoneticPr fontId="2"/>
  </si>
  <si>
    <t>カンペフロアー６００</t>
    <phoneticPr fontId="2"/>
  </si>
  <si>
    <t>カンペフロアー７００</t>
    <phoneticPr fontId="2"/>
  </si>
  <si>
    <t>アレスシックイ外部用バインダー</t>
  </si>
  <si>
    <t>セラテクトＵ上塗</t>
  </si>
  <si>
    <t>アレスエコレタンⅡ</t>
  </si>
  <si>
    <t>ユニテクト３０ＳＦ</t>
  </si>
  <si>
    <t>ＳＤホルスＦ４　５分つや</t>
  </si>
  <si>
    <t>アレスＲＰ</t>
  </si>
  <si>
    <t>メタラクトＨ１５</t>
  </si>
  <si>
    <t>ＫＣエポパテＨ</t>
  </si>
  <si>
    <t>ＫＣエポエラストＨ中塗</t>
  </si>
  <si>
    <t>ＫＣフロンエラスト（Ａ）上塗</t>
  </si>
  <si>
    <t>アレスクラックホルダー</t>
  </si>
  <si>
    <t>パワーホルスＦ４　３分つや</t>
  </si>
  <si>
    <t>ニューアクノンＮＣ</t>
  </si>
  <si>
    <t>アクアプリズムリパルサー</t>
  </si>
  <si>
    <t>アクアプリズム　全つや</t>
  </si>
  <si>
    <t>アクアプリズムＦ　３分つや</t>
  </si>
  <si>
    <t>テルモ２００ＮＣ２　シルバー</t>
  </si>
  <si>
    <t>テルモ２００ＮＣ２　下塗</t>
  </si>
  <si>
    <t>アレスダイナミックＭＵＫＩマイルド</t>
  </si>
  <si>
    <t>ザクロン上塗</t>
  </si>
  <si>
    <t>アレスポリマーレジン</t>
  </si>
  <si>
    <t>エポマリンＪＷ低温形</t>
  </si>
  <si>
    <t>テルモ６００ＮＣ２　シルバー</t>
  </si>
  <si>
    <t>ＳＤホルスＦ４　つや消</t>
  </si>
  <si>
    <t>アクアプリズム　全つや　カラークリヤー</t>
  </si>
  <si>
    <t>カプテンコート　Ｍ　暗褐色Ｓ</t>
  </si>
  <si>
    <t>アクアプリズム　３分つや</t>
  </si>
  <si>
    <t>アクアプリズム下塗（Ｓ）</t>
  </si>
  <si>
    <t>アレスダイナミックＴＯＰつや消し</t>
  </si>
  <si>
    <t>ＫＣエポパテＨ　低温用</t>
  </si>
  <si>
    <t>ＫＣエポＨ中塗</t>
  </si>
  <si>
    <t>ＫＣフロン（Ａ）上塗</t>
  </si>
  <si>
    <t>テクト上塗シンナー</t>
  </si>
  <si>
    <t>水性ゾラコートＩＮバインダー</t>
  </si>
  <si>
    <t>水性ゾラコートＩＮ</t>
  </si>
  <si>
    <t>カビニゲール除菌剤</t>
  </si>
  <si>
    <t>カビニゲールＧ</t>
  </si>
  <si>
    <t>テクトバリヤーＳＰ（Ａ）低温用</t>
  </si>
  <si>
    <t>アレスアクアグロス５Ｆ</t>
  </si>
  <si>
    <t>アレスリフレ　Ｆ</t>
  </si>
  <si>
    <t>アレスダイナミックＴＯＰマイルド</t>
  </si>
  <si>
    <t>アレスレタン</t>
  </si>
  <si>
    <t>エポマリンＳＨＢ</t>
  </si>
  <si>
    <t>水性ゾラコートＥＸ中塗</t>
    <rPh sb="0" eb="9">
      <t>ス</t>
    </rPh>
    <rPh sb="9" eb="11">
      <t>ナカヌリ</t>
    </rPh>
    <phoneticPr fontId="26"/>
  </si>
  <si>
    <t>水性ゾラコートＥＸ</t>
    <rPh sb="0" eb="9">
      <t>ス</t>
    </rPh>
    <phoneticPr fontId="26"/>
  </si>
  <si>
    <t>エスコＮＢＨ</t>
  </si>
  <si>
    <t>アレスリシン</t>
  </si>
  <si>
    <t>レタン６０００　シルバー</t>
  </si>
  <si>
    <t>アレスリフレ　ＡＬ</t>
  </si>
  <si>
    <t>アレスアクアフッソ中塗</t>
    <rPh sb="1" eb="11">
      <t>ク</t>
    </rPh>
    <phoneticPr fontId="27"/>
  </si>
  <si>
    <t>アレスアクアフッソⅡ上塗</t>
    <rPh sb="1" eb="12">
      <t>ク</t>
    </rPh>
    <phoneticPr fontId="27"/>
  </si>
  <si>
    <t>フェロドールＦ３３</t>
  </si>
  <si>
    <t>フェロドールＦ３４</t>
  </si>
  <si>
    <t>ニュー密着バインダーＭ</t>
  </si>
  <si>
    <t>セラテクトマイルド中塗</t>
    <rPh sb="9" eb="11">
      <t>ナカヌ</t>
    </rPh>
    <phoneticPr fontId="27"/>
  </si>
  <si>
    <t>セルバ３０サンジングシーラー</t>
  </si>
  <si>
    <t>セルバ６１木材用クリヤーラッカー</t>
  </si>
  <si>
    <t>ＳＤジンク１５００シンナー</t>
  </si>
  <si>
    <t>塗料用シンナーＡ（Ｋ）</t>
    <rPh sb="0" eb="11">
      <t>ト</t>
    </rPh>
    <phoneticPr fontId="27"/>
  </si>
  <si>
    <t>エポマリン</t>
  </si>
  <si>
    <t>アンダーコートＥＸ</t>
  </si>
  <si>
    <t>エナメルシンナー２００</t>
  </si>
  <si>
    <t>トップシール中塗</t>
    <rPh sb="6" eb="8">
      <t>ナカヌ</t>
    </rPh>
    <phoneticPr fontId="19"/>
  </si>
  <si>
    <t>トップシールＫＵ</t>
  </si>
  <si>
    <t>セラテクトＦマイルド（Ａ）ＨＢ</t>
  </si>
  <si>
    <t>テクトＥＰＪＷシンナー</t>
  </si>
  <si>
    <t>ラバテクトＮシルバー</t>
  </si>
  <si>
    <t>ラバテクトシンナー</t>
  </si>
  <si>
    <t>カンペＧＰ</t>
  </si>
  <si>
    <t>アスカⅡ</t>
  </si>
  <si>
    <t>ニュー密着バインダーＫ</t>
    <rPh sb="3" eb="5">
      <t>ミッチャク</t>
    </rPh>
    <phoneticPr fontId="27"/>
  </si>
  <si>
    <t>エンガイン</t>
  </si>
  <si>
    <t>カンペ塗シンＶ</t>
    <rPh sb="0" eb="7">
      <t>ト</t>
    </rPh>
    <phoneticPr fontId="27"/>
  </si>
  <si>
    <t>アレスクラックホルダー　</t>
  </si>
  <si>
    <t>アレス水性ゴムウォールトップＵ</t>
    <rPh sb="0" eb="15">
      <t>ス</t>
    </rPh>
    <phoneticPr fontId="19"/>
  </si>
  <si>
    <t>エポマリンＰＣ１００上塗</t>
  </si>
  <si>
    <t>テクトＥＰ内面用シンナー</t>
  </si>
  <si>
    <t>カンペフロアー１００　シーラー</t>
  </si>
  <si>
    <t>アルテクトシンナー</t>
  </si>
  <si>
    <t>カンペ立駐機レタンＬＴＣ</t>
    <rPh sb="0" eb="9">
      <t>リッチュウ</t>
    </rPh>
    <phoneticPr fontId="27"/>
  </si>
  <si>
    <t>パワーＭシリコンＥＸ</t>
  </si>
  <si>
    <t>アレスリフレ　ＴＩ</t>
  </si>
  <si>
    <t>セラＭフッソ３Ｆ</t>
  </si>
  <si>
    <t>テクト上塗速乾シンナー</t>
    <rPh sb="5" eb="7">
      <t>ソッカン</t>
    </rPh>
    <phoneticPr fontId="27"/>
  </si>
  <si>
    <t>アレスセラマイルド５Ｆ</t>
  </si>
  <si>
    <t>カンペラインＣ</t>
  </si>
  <si>
    <t>メタラクトＨ１５（ＮＣ）</t>
  </si>
  <si>
    <t>アレスセメントフィラー</t>
  </si>
  <si>
    <t>メタラクトシンナー</t>
  </si>
  <si>
    <t>ナプコバリヤー５Ｍ</t>
  </si>
  <si>
    <t>ラバマリンＢＴＤ</t>
  </si>
  <si>
    <t>ストリップペイント</t>
  </si>
  <si>
    <t>アレスゴムタイルトップＭ</t>
  </si>
  <si>
    <t>セラテクトＵマイルドＨＢ上塗</t>
  </si>
  <si>
    <t>ミリオンプライマー</t>
  </si>
  <si>
    <t>テクトＥＰＪＷ低温用シンナー</t>
    <rPh sb="7" eb="9">
      <t>テイオン</t>
    </rPh>
    <rPh sb="9" eb="10">
      <t>ヨウ</t>
    </rPh>
    <phoneticPr fontId="27"/>
  </si>
  <si>
    <t>セラＭフッソ５Ｆ</t>
  </si>
  <si>
    <t>ネオフタリット</t>
  </si>
  <si>
    <t>エポマリンＨＢ</t>
  </si>
  <si>
    <t>カンペ１液Ｍ　スーパー強化剤</t>
  </si>
  <si>
    <t>レタンシンナー</t>
  </si>
  <si>
    <t>アレスエポキシシンナー</t>
  </si>
  <si>
    <t>エポマリン下塗ミストコート用</t>
    <rPh sb="5" eb="7">
      <t>シタヌリ</t>
    </rPh>
    <rPh sb="13" eb="14">
      <t>ヨウ</t>
    </rPh>
    <phoneticPr fontId="27"/>
  </si>
  <si>
    <t>セラテクトＦマイルド（ＫＨＤ）上塗</t>
  </si>
  <si>
    <t>エポマリンＪＷ　黒</t>
    <phoneticPr fontId="2"/>
  </si>
  <si>
    <t>プラチナイトＲ</t>
    <phoneticPr fontId="2"/>
  </si>
  <si>
    <t>●品名「建築系その他」</t>
    <rPh sb="4" eb="6">
      <t>ケンチク</t>
    </rPh>
    <rPh sb="6" eb="7">
      <t>ケイ</t>
    </rPh>
    <phoneticPr fontId="2"/>
  </si>
  <si>
    <t>アレスアクアセラフッソ中塗</t>
  </si>
  <si>
    <t>エスコラストフリーザー</t>
    <phoneticPr fontId="2"/>
  </si>
  <si>
    <t>●品名「ユニテクト」</t>
    <rPh sb="1" eb="3">
      <t>ヒンメイ</t>
    </rPh>
    <phoneticPr fontId="2"/>
  </si>
  <si>
    <t>速乾サビナイト（Ｆ４）</t>
    <phoneticPr fontId="2"/>
  </si>
  <si>
    <t>アレスリシン骨材入</t>
    <phoneticPr fontId="2"/>
  </si>
  <si>
    <t>アレスタイルラフ（ローラー用）</t>
    <phoneticPr fontId="2"/>
  </si>
  <si>
    <t>●品名「メタラクト」</t>
    <rPh sb="1" eb="3">
      <t>ヒンメイ</t>
    </rPh>
    <phoneticPr fontId="2"/>
  </si>
  <si>
    <t>ＫＣエポプライマー</t>
    <phoneticPr fontId="2"/>
  </si>
  <si>
    <t>●品名「ＫＣ」</t>
    <rPh sb="1" eb="3">
      <t>ヒンメイ</t>
    </rPh>
    <phoneticPr fontId="2"/>
  </si>
  <si>
    <t>メタラクトＨ５</t>
    <phoneticPr fontId="2"/>
  </si>
  <si>
    <t>ＳＤジンクシンナー</t>
    <phoneticPr fontId="2"/>
  </si>
  <si>
    <t>アレスゴムウォール（ローラー用）</t>
    <phoneticPr fontId="2"/>
  </si>
  <si>
    <t>●品名「プリズム」</t>
  </si>
  <si>
    <t>●品名「プリズム」</t>
    <rPh sb="1" eb="3">
      <t>ヒンメイ</t>
    </rPh>
    <phoneticPr fontId="2"/>
  </si>
  <si>
    <t>カビニゲールＥ</t>
    <phoneticPr fontId="2"/>
  </si>
  <si>
    <t>アレスダイナミックＭＵＫＩマイルド中塗</t>
    <phoneticPr fontId="2"/>
  </si>
  <si>
    <t>アレスタイルラフ</t>
    <phoneticPr fontId="2"/>
  </si>
  <si>
    <t>コスモアクリル</t>
    <phoneticPr fontId="2"/>
  </si>
  <si>
    <t>ザグロンバインダーＭ</t>
    <phoneticPr fontId="2"/>
  </si>
  <si>
    <t>●品名「ザクロン」</t>
    <rPh sb="1" eb="3">
      <t>ヒンメイ</t>
    </rPh>
    <phoneticPr fontId="2"/>
  </si>
  <si>
    <t>テルモ６００ＮＣ２　下塗</t>
    <phoneticPr fontId="2"/>
  </si>
  <si>
    <t>アレスダイナミックＴＯＰ５Ｆ</t>
    <phoneticPr fontId="2"/>
  </si>
  <si>
    <t>アレスダイナミックＴＯＰ３Ｆ</t>
    <phoneticPr fontId="2"/>
  </si>
  <si>
    <t>●品名「ゾラ」</t>
    <rPh sb="1" eb="3">
      <t>ヒンメイ</t>
    </rPh>
    <phoneticPr fontId="2"/>
  </si>
  <si>
    <t>●品名「カビ」</t>
    <rPh sb="1" eb="3">
      <t>ヒンメイ</t>
    </rPh>
    <phoneticPr fontId="2"/>
  </si>
  <si>
    <t>●品名「カンペ１液」</t>
    <rPh sb="1" eb="3">
      <t>ヒンメイ</t>
    </rPh>
    <rPh sb="8" eb="9">
      <t>エキ</t>
    </rPh>
    <phoneticPr fontId="2"/>
  </si>
  <si>
    <t>●品名「リフレ」</t>
    <rPh sb="1" eb="3">
      <t>ヒンメイ</t>
    </rPh>
    <phoneticPr fontId="2"/>
  </si>
  <si>
    <t>カンペ立駐機レタン</t>
  </si>
  <si>
    <t>カンペ立駐機レタン用シンナー</t>
  </si>
  <si>
    <t>セラＭレタン５Ｆ</t>
    <phoneticPr fontId="2"/>
  </si>
  <si>
    <t>アレスダイナミックＴＯＰマイルド２液</t>
    <rPh sb="17" eb="18">
      <t>エキ</t>
    </rPh>
    <phoneticPr fontId="2"/>
  </si>
  <si>
    <t>テクトバリヤーＳＰ（Ａ）</t>
    <phoneticPr fontId="2"/>
  </si>
  <si>
    <t>テクト中塗シンナー</t>
    <phoneticPr fontId="2"/>
  </si>
  <si>
    <t>アクリック１０００</t>
    <phoneticPr fontId="2"/>
  </si>
  <si>
    <t>●品名「防食系・自補修系その他」</t>
    <rPh sb="4" eb="6">
      <t>ボウショク</t>
    </rPh>
    <rPh sb="6" eb="7">
      <t>ケイ</t>
    </rPh>
    <rPh sb="8" eb="9">
      <t>ジ</t>
    </rPh>
    <rPh sb="9" eb="11">
      <t>ホシュウ</t>
    </rPh>
    <rPh sb="11" eb="12">
      <t>ケイ</t>
    </rPh>
    <phoneticPr fontId="2"/>
  </si>
  <si>
    <t>ＳＤホルスＦ４　３分つや</t>
    <phoneticPr fontId="2"/>
  </si>
  <si>
    <t>アレスキソハバキコート</t>
    <phoneticPr fontId="2"/>
  </si>
  <si>
    <t>デコラフレッシュ</t>
    <phoneticPr fontId="2"/>
  </si>
  <si>
    <t>ラバテクトＮ上塗</t>
  </si>
  <si>
    <t>ＳＤジンク１０００シンナー</t>
    <phoneticPr fontId="2"/>
  </si>
  <si>
    <t>セルバ５９ラッカーシンナー</t>
    <phoneticPr fontId="2"/>
  </si>
  <si>
    <t>フェロドールＥＰＸ３３</t>
    <phoneticPr fontId="2"/>
  </si>
  <si>
    <t>●品名「フェロドール」</t>
    <rPh sb="1" eb="3">
      <t>ヒンメイ</t>
    </rPh>
    <phoneticPr fontId="2"/>
  </si>
  <si>
    <t>セラテクトＵマイルド　シルバー</t>
    <phoneticPr fontId="2"/>
  </si>
  <si>
    <t>ケセルクリーン</t>
    <phoneticPr fontId="2"/>
  </si>
  <si>
    <t>テルモ４００ＮＣ２　下塗</t>
    <phoneticPr fontId="2"/>
  </si>
  <si>
    <t>レタン６０００ＨＢ</t>
    <phoneticPr fontId="2"/>
  </si>
  <si>
    <t>エポマリンＳＨＢマイルド</t>
    <phoneticPr fontId="2"/>
  </si>
  <si>
    <t>ソルコロ２</t>
    <phoneticPr fontId="2"/>
  </si>
  <si>
    <t>ムシヨケクリーンカラー</t>
    <phoneticPr fontId="2"/>
  </si>
  <si>
    <t>パワーホルスＦ４　５分つや</t>
  </si>
  <si>
    <t>アレスアクアセラフッソⅡ上塗</t>
    <phoneticPr fontId="2"/>
  </si>
  <si>
    <t>アレスセラマイルドグロス</t>
    <phoneticPr fontId="2"/>
  </si>
  <si>
    <t>カンペ１液ＭレタンＨＧ　３分つや</t>
  </si>
  <si>
    <t>●品名「ネクスト」</t>
  </si>
  <si>
    <t>●品名「ネクスト」</t>
    <phoneticPr fontId="2"/>
  </si>
  <si>
    <t>●品名「フロアー」</t>
    <phoneticPr fontId="2"/>
  </si>
  <si>
    <t>アレスセラレタン</t>
    <phoneticPr fontId="2"/>
  </si>
  <si>
    <t>テルモ４００ＮＣ２　シルバー</t>
    <phoneticPr fontId="2"/>
  </si>
  <si>
    <t>↓品名リストを選択</t>
    <rPh sb="1" eb="3">
      <t>ヒンメイ</t>
    </rPh>
    <rPh sb="7" eb="9">
      <t>センタク</t>
    </rPh>
    <phoneticPr fontId="2"/>
  </si>
  <si>
    <t>●品名「防食系・自補修系その他」</t>
    <phoneticPr fontId="2"/>
  </si>
  <si>
    <t>●品名「タイル・ゴム」</t>
    <phoneticPr fontId="2"/>
  </si>
  <si>
    <t>●品名「ホルス・ＳＤ」</t>
    <rPh sb="1" eb="3">
      <t>ヒンメイ</t>
    </rPh>
    <phoneticPr fontId="2"/>
  </si>
  <si>
    <t>●品名「ホルス・ＳＤ」</t>
    <phoneticPr fontId="2"/>
  </si>
  <si>
    <t>●品名「ホルダー・フィラー」</t>
    <rPh sb="1" eb="3">
      <t>ヒンメイ</t>
    </rPh>
    <phoneticPr fontId="2"/>
  </si>
  <si>
    <t>●品名「ＲＳ」</t>
    <rPh sb="1" eb="3">
      <t>ヒンメイ</t>
    </rPh>
    <phoneticPr fontId="2"/>
  </si>
  <si>
    <t>ＲＳゴールドＳｉⅡ</t>
    <phoneticPr fontId="2"/>
  </si>
  <si>
    <t>ＲＳシルバーグロスＳｉ</t>
    <phoneticPr fontId="2"/>
  </si>
  <si>
    <t>ＲＳルーフ２液Ｆ</t>
    <rPh sb="6" eb="7">
      <t>エキ</t>
    </rPh>
    <phoneticPr fontId="2"/>
  </si>
  <si>
    <t>ＲＳシルバーマイルドＳｉ</t>
    <phoneticPr fontId="2"/>
  </si>
  <si>
    <t>ＲＳシルバーフラット</t>
    <phoneticPr fontId="2"/>
  </si>
  <si>
    <t>ＲＳシーリング</t>
    <phoneticPr fontId="2"/>
  </si>
  <si>
    <t>ＲＳシーリング下塗</t>
    <rPh sb="7" eb="9">
      <t>シタヌリ</t>
    </rPh>
    <phoneticPr fontId="2"/>
  </si>
  <si>
    <t>ＲＳルーフ２液Ｓｉ</t>
    <phoneticPr fontId="2"/>
  </si>
  <si>
    <r>
      <rPr>
        <sz val="12"/>
        <color rgb="FFFF0000"/>
        <rFont val="ＭＳ Ｐゴシック"/>
        <family val="3"/>
        <charset val="128"/>
      </rPr>
      <t>★</t>
    </r>
    <r>
      <rPr>
        <sz val="12"/>
        <rFont val="ＭＳ Ｐゴシック"/>
        <family val="3"/>
        <charset val="128"/>
      </rPr>
      <t>必要書類・部数</t>
    </r>
    <rPh sb="1" eb="5">
      <t>ヒツヨウショルイ</t>
    </rPh>
    <rPh sb="6" eb="8">
      <t>ブスウ</t>
    </rPh>
    <phoneticPr fontId="2"/>
  </si>
  <si>
    <r>
      <rPr>
        <sz val="12"/>
        <color rgb="FFFF0000"/>
        <rFont val="ＭＳ Ｐゴシック"/>
        <family val="3"/>
        <charset val="128"/>
      </rPr>
      <t>★</t>
    </r>
    <r>
      <rPr>
        <sz val="12"/>
        <rFont val="ＭＳ Ｐゴシック"/>
        <family val="3"/>
        <charset val="128"/>
      </rPr>
      <t>工 事 名</t>
    </r>
    <phoneticPr fontId="2"/>
  </si>
  <si>
    <r>
      <rPr>
        <sz val="12"/>
        <color rgb="FFFF0000"/>
        <rFont val="ＭＳ Ｐゴシック"/>
        <family val="3"/>
        <charset val="128"/>
      </rPr>
      <t>★</t>
    </r>
    <r>
      <rPr>
        <sz val="12"/>
        <color indexed="8"/>
        <rFont val="ＭＳ Ｐゴシック"/>
        <family val="3"/>
        <charset val="128"/>
      </rPr>
      <t>出 荷 先</t>
    </r>
    <phoneticPr fontId="2"/>
  </si>
  <si>
    <r>
      <rPr>
        <sz val="12"/>
        <color rgb="FFFF0000"/>
        <rFont val="ＭＳ Ｐゴシック"/>
        <family val="3"/>
        <charset val="128"/>
      </rPr>
      <t>★</t>
    </r>
    <r>
      <rPr>
        <sz val="12"/>
        <color indexed="8"/>
        <rFont val="ＭＳ Ｐゴシック"/>
        <family val="3"/>
        <charset val="128"/>
      </rPr>
      <t>容量</t>
    </r>
    <phoneticPr fontId="2"/>
  </si>
  <si>
    <r>
      <rPr>
        <sz val="12"/>
        <color rgb="FFFF0000"/>
        <rFont val="ＭＳ Ｐゴシック"/>
        <family val="3"/>
        <charset val="128"/>
      </rPr>
      <t>★</t>
    </r>
    <r>
      <rPr>
        <sz val="12"/>
        <color indexed="8"/>
        <rFont val="ＭＳ Ｐゴシック"/>
        <family val="3"/>
        <charset val="128"/>
      </rPr>
      <t>個数</t>
    </r>
    <phoneticPr fontId="2"/>
  </si>
  <si>
    <r>
      <rPr>
        <sz val="10"/>
        <color rgb="FFFF0000"/>
        <rFont val="ＭＳ Ｐゴシック"/>
        <family val="3"/>
        <charset val="128"/>
      </rPr>
      <t>★</t>
    </r>
    <r>
      <rPr>
        <sz val="10"/>
        <color indexed="8"/>
        <rFont val="ＭＳ Ｐゴシック"/>
        <family val="3"/>
        <charset val="128"/>
      </rPr>
      <t>製品名　　</t>
    </r>
    <r>
      <rPr>
        <b/>
        <sz val="10"/>
        <color rgb="FFFF0000"/>
        <rFont val="ＭＳ Ｐゴシック"/>
        <family val="3"/>
        <charset val="128"/>
      </rPr>
      <t>※すべて全角にてご入力ください。</t>
    </r>
    <rPh sb="1" eb="2">
      <t>セイ</t>
    </rPh>
    <rPh sb="10" eb="12">
      <t>ゼンカク</t>
    </rPh>
    <rPh sb="15" eb="17">
      <t>ニュウリョク</t>
    </rPh>
    <phoneticPr fontId="2"/>
  </si>
  <si>
    <t>製品コードは、ハイフンありでお願い致します。</t>
    <rPh sb="0" eb="2">
      <t>セイヒン</t>
    </rPh>
    <rPh sb="15" eb="16">
      <t>ネガ</t>
    </rPh>
    <rPh sb="17" eb="18">
      <t>イタ</t>
    </rPh>
    <phoneticPr fontId="2"/>
  </si>
  <si>
    <t>ロットＮｏは、ハイフンなしでお願い致します。</t>
    <rPh sb="15" eb="16">
      <t>ネガ</t>
    </rPh>
    <rPh sb="17" eb="18">
      <t>イタ</t>
    </rPh>
    <phoneticPr fontId="2"/>
  </si>
  <si>
    <t>入力方法・例</t>
    <rPh sb="0" eb="2">
      <t>ニュウリョク</t>
    </rPh>
    <rPh sb="2" eb="4">
      <t>ホウホウ</t>
    </rPh>
    <rPh sb="5" eb="6">
      <t>レイ</t>
    </rPh>
    <phoneticPr fontId="2"/>
  </si>
  <si>
    <t>例）421-101</t>
    <rPh sb="0" eb="1">
      <t>レイ</t>
    </rPh>
    <phoneticPr fontId="2"/>
  </si>
  <si>
    <t>例）421-103</t>
    <phoneticPr fontId="2"/>
  </si>
  <si>
    <t>例）421-100</t>
    <phoneticPr fontId="2"/>
  </si>
  <si>
    <t>例）2632121005</t>
    <phoneticPr fontId="2"/>
  </si>
  <si>
    <t>例）3522112092</t>
    <phoneticPr fontId="2"/>
  </si>
  <si>
    <t>例）3522111064</t>
    <phoneticPr fontId="2"/>
  </si>
  <si>
    <t>↓検査表作成依頼時に以下入力お願いいたします。</t>
    <rPh sb="1" eb="3">
      <t>ケンサ</t>
    </rPh>
    <rPh sb="3" eb="4">
      <t>ヒョウ</t>
    </rPh>
    <rPh sb="4" eb="6">
      <t>サクセイ</t>
    </rPh>
    <rPh sb="6" eb="8">
      <t>イライ</t>
    </rPh>
    <rPh sb="8" eb="9">
      <t>ジ</t>
    </rPh>
    <rPh sb="10" eb="12">
      <t>イカ</t>
    </rPh>
    <rPh sb="12" eb="14">
      <t>ニュウリョク</t>
    </rPh>
    <rPh sb="15" eb="16">
      <t>ネガ</t>
    </rPh>
    <phoneticPr fontId="2"/>
  </si>
  <si>
    <t>2023.3.29更新バージョン</t>
    <phoneticPr fontId="2"/>
  </si>
  <si>
    <t>Ｙ</t>
  </si>
  <si>
    <t>化研</t>
    <rPh sb="0" eb="2">
      <t>カケン</t>
    </rPh>
    <phoneticPr fontId="2"/>
  </si>
  <si>
    <t>化研マテリアル 株式会社</t>
  </si>
  <si>
    <t>〒５６４－００６２</t>
  </si>
  <si>
    <t>大阪府吹田市垂水町３－１７－２５</t>
  </si>
  <si>
    <t>電話：０６－６３１０－８７００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</si>
</sst>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aaaa"/>
    <numFmt numFmtId="177" formatCode="[$-F800]dddd\,\ mmmm\ dd\,\ yyyy"/>
    <numFmt numFmtId="178" formatCode="[$-411]yyyy\.m\.d"/>
  </numFmts>
  <fonts count="33" x14ac:knownFonts="1">
    <font>
      <sz val="11"/>
      <name val="ＭＳ Ｐ明朝"/>
      <family val="1"/>
      <charset val="128"/>
    </font>
    <font>
      <b/>
      <u/>
      <sz val="11"/>
      <name val="ＭＳ Ｐゴシック"/>
      <family val="3"/>
      <charset val="128"/>
    </font>
    <font>
      <sz val="6"/>
      <name val="ＭＳ Ｐ明朝"/>
      <family val="1"/>
      <charset val="128"/>
    </font>
    <font>
      <u/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2"/>
      <color indexed="1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u/>
      <sz val="20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9.5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1"/>
      <name val="ＭＳ Ｐ明朝"/>
      <family val="1"/>
      <charset val="128"/>
    </font>
    <font>
      <sz val="9"/>
      <name val="ＭＳ Ｐゴシック"/>
      <family val="3"/>
      <charset val="128"/>
    </font>
    <font>
      <sz val="12"/>
      <color theme="0"/>
      <name val="ＭＳ Ｐゴシック"/>
      <family val="3"/>
      <charset val="128"/>
    </font>
    <font>
      <sz val="11"/>
      <color theme="1"/>
      <name val="游ゴシック"/>
      <family val="2"/>
      <scheme val="minor"/>
    </font>
    <font>
      <sz val="11"/>
      <color rgb="FF000000"/>
      <name val="游ゴシック"/>
      <family val="3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FF0000"/>
      <name val="ＭＳ Ｐ明朝"/>
      <family val="1"/>
      <charset val="128"/>
    </font>
    <font>
      <sz val="12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  <font>
      <sz val="11"/>
      <color theme="0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CFFCC"/>
        <bgColor indexed="64"/>
      </patternFill>
    </fill>
  </fills>
  <borders count="25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5" fillId="0" borderId="0"/>
    <xf numFmtId="0" fontId="22" fillId="0" borderId="0"/>
    <xf numFmtId="0" fontId="5" fillId="0" borderId="0">
      <alignment vertical="center"/>
    </xf>
    <xf numFmtId="0" fontId="5" fillId="0" borderId="0">
      <alignment vertical="center"/>
    </xf>
    <xf numFmtId="0" fontId="25" fillId="0" borderId="0"/>
  </cellStyleXfs>
  <cellXfs count="131">
    <xf numFmtId="0" fontId="0" fillId="0" borderId="0" xfId="0"/>
    <xf numFmtId="0" fontId="1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5" fillId="0" borderId="0" xfId="0" applyFont="1" applyAlignment="1">
      <alignment vertical="center"/>
    </xf>
    <xf numFmtId="0" fontId="5" fillId="0" borderId="0" xfId="0" applyFont="1"/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3" fillId="0" borderId="0" xfId="0" applyFont="1"/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right"/>
    </xf>
    <xf numFmtId="0" fontId="9" fillId="2" borderId="0" xfId="0" applyFont="1" applyFill="1" applyAlignment="1">
      <alignment horizontal="center" vertical="center"/>
    </xf>
    <xf numFmtId="0" fontId="7" fillId="0" borderId="0" xfId="0" applyFont="1"/>
    <xf numFmtId="0" fontId="10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6" xfId="0" applyFont="1" applyBorder="1" applyAlignment="1">
      <alignment vertical="center" shrinkToFit="1"/>
    </xf>
    <xf numFmtId="0" fontId="7" fillId="2" borderId="6" xfId="0" applyFont="1" applyFill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11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horizontal="right"/>
    </xf>
    <xf numFmtId="0" fontId="14" fillId="0" borderId="0" xfId="0" applyFont="1" applyAlignment="1">
      <alignment vertical="center"/>
    </xf>
    <xf numFmtId="0" fontId="13" fillId="0" borderId="0" xfId="0" applyFont="1"/>
    <xf numFmtId="0" fontId="7" fillId="0" borderId="6" xfId="0" applyFont="1" applyBorder="1"/>
    <xf numFmtId="56" fontId="7" fillId="2" borderId="6" xfId="0" applyNumberFormat="1" applyFont="1" applyFill="1" applyBorder="1" applyAlignment="1">
      <alignment horizontal="center"/>
    </xf>
    <xf numFmtId="0" fontId="15" fillId="0" borderId="0" xfId="0" applyFont="1"/>
    <xf numFmtId="0" fontId="16" fillId="0" borderId="0" xfId="0" applyFont="1"/>
    <xf numFmtId="0" fontId="17" fillId="0" borderId="0" xfId="0" applyFont="1" applyAlignment="1">
      <alignment horizontal="centerContinuous" vertical="center"/>
    </xf>
    <xf numFmtId="0" fontId="5" fillId="0" borderId="0" xfId="0" applyFont="1" applyAlignment="1">
      <alignment horizontal="centerContinuous" vertical="center"/>
    </xf>
    <xf numFmtId="0" fontId="5" fillId="0" borderId="15" xfId="0" applyFont="1" applyBorder="1"/>
    <xf numFmtId="0" fontId="7" fillId="0" borderId="6" xfId="0" applyFont="1" applyBorder="1" applyAlignment="1">
      <alignment horizontal="center" vertical="center"/>
    </xf>
    <xf numFmtId="0" fontId="20" fillId="0" borderId="19" xfId="0" applyFont="1" applyBorder="1" applyAlignment="1">
      <alignment horizontal="center" vertical="center"/>
    </xf>
    <xf numFmtId="0" fontId="5" fillId="0" borderId="20" xfId="0" quotePrefix="1" applyFont="1" applyBorder="1" applyAlignment="1">
      <alignment horizontal="center" vertical="center"/>
    </xf>
    <xf numFmtId="0" fontId="20" fillId="0" borderId="5" xfId="0" applyFont="1" applyBorder="1" applyAlignment="1">
      <alignment horizontal="center" vertical="center"/>
    </xf>
    <xf numFmtId="57" fontId="5" fillId="2" borderId="6" xfId="0" applyNumberFormat="1" applyFont="1" applyFill="1" applyBorder="1" applyAlignment="1">
      <alignment horizontal="center" vertical="center"/>
    </xf>
    <xf numFmtId="178" fontId="5" fillId="2" borderId="6" xfId="0" applyNumberFormat="1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shrinkToFit="1"/>
    </xf>
    <xf numFmtId="0" fontId="5" fillId="2" borderId="20" xfId="0" applyFont="1" applyFill="1" applyBorder="1" applyAlignment="1">
      <alignment horizontal="right" vertical="center" shrinkToFit="1"/>
    </xf>
    <xf numFmtId="0" fontId="5" fillId="4" borderId="20" xfId="0" applyFont="1" applyFill="1" applyBorder="1" applyAlignment="1">
      <alignment horizontal="center" vertical="center" shrinkToFit="1"/>
    </xf>
    <xf numFmtId="0" fontId="5" fillId="2" borderId="19" xfId="0" applyFont="1" applyFill="1" applyBorder="1" applyAlignment="1">
      <alignment horizontal="right" vertical="center" shrinkToFit="1"/>
    </xf>
    <xf numFmtId="0" fontId="5" fillId="4" borderId="5" xfId="0" applyFont="1" applyFill="1" applyBorder="1" applyAlignment="1">
      <alignment horizontal="center" vertical="center" shrinkToFit="1"/>
    </xf>
    <xf numFmtId="0" fontId="5" fillId="0" borderId="6" xfId="0" applyFont="1" applyBorder="1" applyAlignment="1">
      <alignment shrinkToFit="1"/>
    </xf>
    <xf numFmtId="0" fontId="5" fillId="0" borderId="6" xfId="0" applyFont="1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5" fillId="5" borderId="0" xfId="0" applyFont="1" applyFill="1" applyAlignment="1">
      <alignment horizontal="center" vertical="center"/>
    </xf>
    <xf numFmtId="0" fontId="5" fillId="5" borderId="0" xfId="0" applyFont="1" applyFill="1" applyAlignment="1">
      <alignment horizontal="center"/>
    </xf>
    <xf numFmtId="0" fontId="7" fillId="5" borderId="0" xfId="0" applyFont="1" applyFill="1" applyAlignment="1">
      <alignment horizontal="center"/>
    </xf>
    <xf numFmtId="0" fontId="5" fillId="5" borderId="0" xfId="0" applyFont="1" applyFill="1" applyAlignment="1">
      <alignment vertical="center"/>
    </xf>
    <xf numFmtId="0" fontId="5" fillId="5" borderId="0" xfId="0" applyFont="1" applyFill="1"/>
    <xf numFmtId="0" fontId="5" fillId="6" borderId="6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23" fillId="6" borderId="23" xfId="0" applyFont="1" applyFill="1" applyBorder="1" applyAlignment="1">
      <alignment horizontal="center" vertical="center" wrapText="1"/>
    </xf>
    <xf numFmtId="0" fontId="0" fillId="0" borderId="0" xfId="0" quotePrefix="1"/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5" fillId="2" borderId="0" xfId="0" applyFont="1" applyFill="1" applyAlignment="1">
      <alignment horizontal="left" vertical="center" shrinkToFit="1"/>
    </xf>
    <xf numFmtId="0" fontId="28" fillId="0" borderId="0" xfId="0" applyFont="1"/>
    <xf numFmtId="0" fontId="5" fillId="0" borderId="0" xfId="0" applyFont="1" applyAlignment="1">
      <alignment horizontal="center" vertical="center" shrinkToFit="1"/>
    </xf>
    <xf numFmtId="176" fontId="24" fillId="0" borderId="1" xfId="0" applyNumberFormat="1" applyFont="1" applyBorder="1" applyAlignment="1">
      <alignment horizontal="center" vertical="center"/>
    </xf>
    <xf numFmtId="0" fontId="5" fillId="7" borderId="6" xfId="0" applyFont="1" applyFill="1" applyBorder="1" applyAlignment="1">
      <alignment horizontal="center" vertical="center" shrinkToFit="1"/>
    </xf>
    <xf numFmtId="0" fontId="5" fillId="7" borderId="6" xfId="0" applyFont="1" applyFill="1" applyBorder="1" applyAlignment="1">
      <alignment vertical="center" shrinkToFit="1"/>
    </xf>
    <xf numFmtId="56" fontId="32" fillId="0" borderId="0" xfId="0" applyNumberFormat="1" applyFont="1"/>
    <xf numFmtId="0" fontId="11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5" fillId="2" borderId="19" xfId="0" applyFont="1" applyFill="1" applyBorder="1" applyAlignment="1">
      <alignment horizontal="left" vertical="center" shrinkToFit="1"/>
    </xf>
    <xf numFmtId="0" fontId="5" fillId="2" borderId="20" xfId="0" applyFont="1" applyFill="1" applyBorder="1" applyAlignment="1">
      <alignment horizontal="left" vertical="center" shrinkToFit="1"/>
    </xf>
    <xf numFmtId="0" fontId="5" fillId="2" borderId="5" xfId="0" applyFont="1" applyFill="1" applyBorder="1" applyAlignment="1">
      <alignment horizontal="left" vertical="center" shrinkToFit="1"/>
    </xf>
    <xf numFmtId="0" fontId="5" fillId="2" borderId="19" xfId="0" quotePrefix="1" applyFont="1" applyFill="1" applyBorder="1" applyAlignment="1">
      <alignment horizontal="left" vertical="center" shrinkToFit="1"/>
    </xf>
    <xf numFmtId="0" fontId="5" fillId="2" borderId="20" xfId="0" quotePrefix="1" applyFont="1" applyFill="1" applyBorder="1" applyAlignment="1">
      <alignment horizontal="left" vertical="center" shrinkToFit="1"/>
    </xf>
    <xf numFmtId="0" fontId="5" fillId="2" borderId="5" xfId="0" quotePrefix="1" applyFont="1" applyFill="1" applyBorder="1" applyAlignment="1">
      <alignment horizontal="left" vertical="center" shrinkToFit="1"/>
    </xf>
    <xf numFmtId="0" fontId="20" fillId="0" borderId="22" xfId="0" applyFont="1" applyBorder="1" applyAlignment="1">
      <alignment horizontal="center" vertical="center"/>
    </xf>
    <xf numFmtId="0" fontId="20" fillId="0" borderId="24" xfId="0" applyFont="1" applyBorder="1" applyAlignment="1">
      <alignment horizontal="center" vertical="center"/>
    </xf>
    <xf numFmtId="0" fontId="21" fillId="0" borderId="19" xfId="0" applyFont="1" applyBorder="1" applyAlignment="1">
      <alignment horizontal="center"/>
    </xf>
    <xf numFmtId="0" fontId="21" fillId="0" borderId="20" xfId="0" applyFont="1" applyBorder="1" applyAlignment="1">
      <alignment horizontal="center"/>
    </xf>
    <xf numFmtId="0" fontId="21" fillId="0" borderId="5" xfId="0" applyFont="1" applyBorder="1" applyAlignment="1">
      <alignment horizontal="center"/>
    </xf>
    <xf numFmtId="0" fontId="20" fillId="0" borderId="13" xfId="0" applyFont="1" applyBorder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0" fontId="20" fillId="0" borderId="18" xfId="0" applyFont="1" applyBorder="1" applyAlignment="1">
      <alignment horizontal="center" vertical="center"/>
    </xf>
    <xf numFmtId="0" fontId="20" fillId="0" borderId="19" xfId="0" applyFont="1" applyBorder="1" applyAlignment="1">
      <alignment horizontal="center" vertical="center"/>
    </xf>
    <xf numFmtId="0" fontId="20" fillId="0" borderId="20" xfId="0" applyFont="1" applyBorder="1" applyAlignment="1">
      <alignment horizontal="center" vertical="center"/>
    </xf>
    <xf numFmtId="0" fontId="20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7" borderId="19" xfId="0" applyFont="1" applyFill="1" applyBorder="1" applyAlignment="1">
      <alignment horizontal="center" vertical="center" shrinkToFit="1"/>
    </xf>
    <xf numFmtId="0" fontId="5" fillId="7" borderId="20" xfId="0" applyFont="1" applyFill="1" applyBorder="1" applyAlignment="1">
      <alignment horizontal="center" vertical="center" shrinkToFit="1"/>
    </xf>
    <xf numFmtId="0" fontId="5" fillId="7" borderId="5" xfId="0" applyFont="1" applyFill="1" applyBorder="1" applyAlignment="1">
      <alignment horizontal="center" vertical="center" shrinkToFit="1"/>
    </xf>
    <xf numFmtId="0" fontId="5" fillId="7" borderId="19" xfId="0" applyFont="1" applyFill="1" applyBorder="1" applyAlignment="1">
      <alignment horizontal="center" vertical="center"/>
    </xf>
    <xf numFmtId="0" fontId="5" fillId="7" borderId="20" xfId="0" applyFont="1" applyFill="1" applyBorder="1" applyAlignment="1">
      <alignment horizontal="center" vertical="center"/>
    </xf>
    <xf numFmtId="0" fontId="5" fillId="7" borderId="5" xfId="0" applyFont="1" applyFill="1" applyBorder="1" applyAlignment="1">
      <alignment horizontal="center" vertical="center"/>
    </xf>
    <xf numFmtId="0" fontId="5" fillId="7" borderId="6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6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2" borderId="0" xfId="0" applyFont="1" applyFill="1" applyAlignment="1">
      <alignment horizont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left" shrinkToFit="1"/>
    </xf>
    <xf numFmtId="177" fontId="5" fillId="2" borderId="7" xfId="0" applyNumberFormat="1" applyFont="1" applyFill="1" applyBorder="1" applyAlignment="1">
      <alignment horizontal="center" vertical="center"/>
    </xf>
    <xf numFmtId="177" fontId="5" fillId="2" borderId="8" xfId="0" applyNumberFormat="1" applyFont="1" applyFill="1" applyBorder="1" applyAlignment="1">
      <alignment horizontal="center" vertical="center"/>
    </xf>
    <xf numFmtId="177" fontId="5" fillId="2" borderId="9" xfId="0" applyNumberFormat="1" applyFont="1" applyFill="1" applyBorder="1" applyAlignment="1">
      <alignment horizontal="center" vertical="center"/>
    </xf>
    <xf numFmtId="177" fontId="5" fillId="2" borderId="10" xfId="0" applyNumberFormat="1" applyFont="1" applyFill="1" applyBorder="1" applyAlignment="1">
      <alignment horizontal="center" vertical="center"/>
    </xf>
    <xf numFmtId="177" fontId="5" fillId="2" borderId="11" xfId="0" applyNumberFormat="1" applyFont="1" applyFill="1" applyBorder="1" applyAlignment="1">
      <alignment horizontal="center" vertical="center"/>
    </xf>
    <xf numFmtId="177" fontId="5" fillId="2" borderId="12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left" vertical="center" shrinkToFit="1"/>
    </xf>
    <xf numFmtId="0" fontId="8" fillId="0" borderId="0" xfId="0" applyFont="1" applyAlignment="1">
      <alignment horizontal="left" vertical="center" shrinkToFit="1"/>
    </xf>
    <xf numFmtId="0" fontId="21" fillId="0" borderId="22" xfId="0" applyFont="1" applyBorder="1" applyAlignment="1">
      <alignment horizontal="center" vertical="center" wrapText="1"/>
    </xf>
    <xf numFmtId="0" fontId="21" fillId="0" borderId="24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15" fillId="0" borderId="21" xfId="0" applyFont="1" applyBorder="1" applyAlignment="1">
      <alignment horizontal="center"/>
    </xf>
    <xf numFmtId="0" fontId="5" fillId="2" borderId="19" xfId="0" quotePrefix="1" applyFont="1" applyFill="1" applyBorder="1" applyAlignment="1">
      <alignment horizontal="left" vertical="center" wrapText="1" shrinkToFit="1"/>
    </xf>
    <xf numFmtId="0" fontId="5" fillId="2" borderId="20" xfId="0" quotePrefix="1" applyFont="1" applyFill="1" applyBorder="1" applyAlignment="1">
      <alignment horizontal="left" vertical="center" wrapText="1" shrinkToFit="1"/>
    </xf>
    <xf numFmtId="0" fontId="5" fillId="2" borderId="5" xfId="0" quotePrefix="1" applyFont="1" applyFill="1" applyBorder="1" applyAlignment="1">
      <alignment horizontal="left" vertical="center" wrapText="1" shrinkToFit="1"/>
    </xf>
    <xf numFmtId="0" fontId="23" fillId="6" borderId="6" xfId="0" applyFont="1" applyFill="1" applyBorder="1" applyAlignment="1">
      <alignment horizontal="center" vertical="center" wrapText="1"/>
    </xf>
    <xf numFmtId="0" fontId="19" fillId="3" borderId="22" xfId="0" applyFont="1" applyFill="1" applyBorder="1" applyAlignment="1">
      <alignment horizontal="left" vertical="center" wrapText="1" shrinkToFit="1"/>
    </xf>
    <xf numFmtId="0" fontId="19" fillId="3" borderId="23" xfId="0" applyFont="1" applyFill="1" applyBorder="1" applyAlignment="1">
      <alignment horizontal="left" vertical="center" wrapText="1" shrinkToFit="1"/>
    </xf>
    <xf numFmtId="0" fontId="19" fillId="3" borderId="24" xfId="0" applyFont="1" applyFill="1" applyBorder="1" applyAlignment="1">
      <alignment horizontal="left" vertical="center" wrapText="1" shrinkToFit="1"/>
    </xf>
    <xf numFmtId="0" fontId="19" fillId="3" borderId="22" xfId="0" applyFont="1" applyFill="1" applyBorder="1" applyAlignment="1">
      <alignment horizontal="center" vertical="center" wrapText="1" shrinkToFit="1"/>
    </xf>
    <xf numFmtId="0" fontId="19" fillId="3" borderId="23" xfId="0" applyFont="1" applyFill="1" applyBorder="1" applyAlignment="1">
      <alignment horizontal="center" vertical="center" wrapText="1" shrinkToFit="1"/>
    </xf>
    <xf numFmtId="0" fontId="19" fillId="3" borderId="24" xfId="0" applyFont="1" applyFill="1" applyBorder="1" applyAlignment="1">
      <alignment horizontal="center" vertical="center" wrapText="1" shrinkToFit="1"/>
    </xf>
    <xf numFmtId="0" fontId="5" fillId="2" borderId="15" xfId="0" quotePrefix="1" applyFont="1" applyFill="1" applyBorder="1" applyAlignment="1">
      <alignment horizontal="center" vertical="center" wrapText="1" shrinkToFit="1"/>
    </xf>
    <xf numFmtId="0" fontId="5" fillId="2" borderId="15" xfId="0" applyFont="1" applyFill="1" applyBorder="1" applyAlignment="1">
      <alignment horizontal="center" vertical="center" shrinkToFit="1"/>
    </xf>
    <xf numFmtId="177" fontId="7" fillId="0" borderId="0" xfId="0" applyNumberFormat="1" applyFont="1" applyAlignment="1">
      <alignment horizontal="center"/>
    </xf>
    <xf numFmtId="0" fontId="7" fillId="3" borderId="6" xfId="0" applyFont="1" applyFill="1" applyBorder="1" applyAlignment="1">
      <alignment horizontal="center"/>
    </xf>
    <xf numFmtId="0" fontId="5" fillId="6" borderId="6" xfId="0" applyFont="1" applyFill="1" applyBorder="1" applyAlignment="1">
      <alignment horizontal="center"/>
    </xf>
    <xf numFmtId="0" fontId="24" fillId="0" borderId="0" xfId="0" applyFont="1" applyAlignment="1">
      <alignment horizontal="left"/>
    </xf>
    <xf numFmtId="0" fontId="7" fillId="0" borderId="19" xfId="0" applyFont="1" applyBorder="1" applyAlignment="1">
      <alignment horizontal="left"/>
    </xf>
    <xf numFmtId="0" fontId="7" fillId="0" borderId="20" xfId="0" applyFont="1" applyBorder="1" applyAlignment="1">
      <alignment horizontal="left"/>
    </xf>
    <xf numFmtId="0" fontId="7" fillId="0" borderId="5" xfId="0" applyFont="1" applyBorder="1" applyAlignment="1">
      <alignment horizontal="left"/>
    </xf>
    <xf numFmtId="0" fontId="5" fillId="0" borderId="16" xfId="0" applyFont="1" applyBorder="1" applyAlignment="1">
      <alignment horizontal="center" shrinkToFit="1"/>
    </xf>
  </cellXfs>
  <cellStyles count="6">
    <cellStyle name="標準" xfId="0" builtinId="0"/>
    <cellStyle name="標準 2" xfId="1" xr:uid="{00000000-0005-0000-0000-000001000000}"/>
    <cellStyle name="標準 2 2" xfId="2" xr:uid="{00000000-0005-0000-0000-000002000000}"/>
    <cellStyle name="標準 2 2 2" xfId="4" xr:uid="{00000000-0005-0000-0000-000003000000}"/>
    <cellStyle name="標準 3" xfId="3" xr:uid="{00000000-0005-0000-0000-000004000000}"/>
    <cellStyle name="標準 4" xfId="5" xr:uid="{00000000-0005-0000-0000-000005000000}"/>
  </cellStyles>
  <dxfs count="0"/>
  <tableStyles count="0" defaultTableStyle="TableStyleMedium2" defaultPivotStyle="PivotStyleLight16"/>
  <colors>
    <mruColors>
      <color rgb="FFCCFFCC"/>
      <color rgb="FFCCFFFF"/>
      <color rgb="FFFFFFCC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18</xdr:row>
      <xdr:rowOff>19051</xdr:rowOff>
    </xdr:from>
    <xdr:to>
      <xdr:col>3</xdr:col>
      <xdr:colOff>123825</xdr:colOff>
      <xdr:row>21</xdr:row>
      <xdr:rowOff>76201</xdr:rowOff>
    </xdr:to>
    <xdr:sp macro="" textlink="">
      <xdr:nvSpPr>
        <xdr:cNvPr id="2" name="Text Box 58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104775" y="3429001"/>
          <a:ext cx="2400300" cy="533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1" i="0" u="none" strike="noStrike" baseline="0">
              <a:solidFill>
                <a:srgbClr val="FF00FF"/>
              </a:solidFill>
              <a:latin typeface="ＭＳ Ｐ明朝"/>
              <a:ea typeface="ＭＳ Ｐ明朝"/>
            </a:rPr>
            <a:t>※店頭調色品へのＪＩＳ表示（ホルム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1" i="0" u="none" strike="noStrike" baseline="0">
              <a:solidFill>
                <a:srgbClr val="FF00FF"/>
              </a:solidFill>
              <a:latin typeface="ＭＳ Ｐ明朝"/>
              <a:ea typeface="ＭＳ Ｐ明朝"/>
            </a:rPr>
            <a:t>　記号含む）はできませんので、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1" i="0" u="none" strike="noStrike" baseline="0">
              <a:solidFill>
                <a:srgbClr val="FF00FF"/>
              </a:solidFill>
              <a:latin typeface="ＭＳ Ｐ明朝"/>
              <a:ea typeface="ＭＳ Ｐ明朝"/>
            </a:rPr>
            <a:t>　ご注意ください。</a:t>
          </a:r>
        </a:p>
      </xdr:txBody>
    </xdr:sp>
    <xdr:clientData/>
  </xdr:twoCellAnchor>
  <xdr:twoCellAnchor>
    <xdr:from>
      <xdr:col>3</xdr:col>
      <xdr:colOff>219075</xdr:colOff>
      <xdr:row>0</xdr:row>
      <xdr:rowOff>76200</xdr:rowOff>
    </xdr:from>
    <xdr:to>
      <xdr:col>6</xdr:col>
      <xdr:colOff>723899</xdr:colOff>
      <xdr:row>1</xdr:row>
      <xdr:rowOff>228600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2600325" y="76200"/>
          <a:ext cx="2686049" cy="342900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14</xdr:col>
      <xdr:colOff>619125</xdr:colOff>
      <xdr:row>0</xdr:row>
      <xdr:rowOff>9525</xdr:rowOff>
    </xdr:from>
    <xdr:ext cx="6532558" cy="1744965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9582150" y="9525"/>
          <a:ext cx="6532558" cy="17449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>
              <a:solidFill>
                <a:schemeClr val="accent6">
                  <a:lumMod val="75000"/>
                </a:schemeClr>
              </a:solidFill>
            </a:rPr>
            <a:t>※</a:t>
          </a:r>
          <a:r>
            <a:rPr kumimoji="1" lang="ja-JP" altLang="en-US" sz="1100">
              <a:solidFill>
                <a:srgbClr val="FF0000"/>
              </a:solidFill>
            </a:rPr>
            <a:t>黄色セル内へ、</a:t>
          </a:r>
          <a:r>
            <a:rPr kumimoji="1" lang="ja-JP" altLang="en-US" sz="1100">
              <a:solidFill>
                <a:srgbClr val="00B050"/>
              </a:solidFill>
            </a:rPr>
            <a:t>全角でご入力ください。</a:t>
          </a:r>
          <a:r>
            <a:rPr kumimoji="1" lang="ja-JP" altLang="en-US" sz="1100">
              <a:solidFill>
                <a:schemeClr val="accent6">
                  <a:lumMod val="75000"/>
                </a:schemeClr>
              </a:solidFill>
            </a:rPr>
            <a:t>（</a:t>
          </a:r>
          <a:r>
            <a:rPr kumimoji="1" lang="ja-JP" altLang="en-US" sz="1100">
              <a:solidFill>
                <a:srgbClr val="FF0000"/>
              </a:solidFill>
            </a:rPr>
            <a:t>★</a:t>
          </a:r>
          <a:r>
            <a:rPr kumimoji="1" lang="ja-JP" altLang="en-US" sz="1100">
              <a:solidFill>
                <a:srgbClr val="00B050"/>
              </a:solidFill>
            </a:rPr>
            <a:t>は必須項目となります）</a:t>
          </a:r>
          <a:endParaRPr kumimoji="1" lang="en-US" altLang="ja-JP" sz="1100">
            <a:solidFill>
              <a:srgbClr val="00B050"/>
            </a:solidFill>
          </a:endParaRPr>
        </a:p>
        <a:p>
          <a:r>
            <a:rPr kumimoji="1" lang="en-US" altLang="ja-JP" sz="1100">
              <a:solidFill>
                <a:srgbClr val="00B050"/>
              </a:solidFill>
            </a:rPr>
            <a:t>※</a:t>
          </a:r>
          <a:r>
            <a:rPr kumimoji="1" lang="ja-JP" altLang="en-US" sz="1100">
              <a:solidFill>
                <a:srgbClr val="00B050"/>
              </a:solidFill>
            </a:rPr>
            <a:t>作成日の日付は「 月 </a:t>
          </a:r>
          <a:r>
            <a:rPr kumimoji="1" lang="en-US" altLang="ja-JP" sz="1100">
              <a:solidFill>
                <a:srgbClr val="00B050"/>
              </a:solidFill>
            </a:rPr>
            <a:t>/</a:t>
          </a:r>
          <a:r>
            <a:rPr kumimoji="1" lang="ja-JP" altLang="en-US" sz="1100">
              <a:solidFill>
                <a:srgbClr val="00B050"/>
              </a:solidFill>
            </a:rPr>
            <a:t> 日 」でご入力ください。（年月日で表示されます）</a:t>
          </a:r>
          <a:endParaRPr kumimoji="1" lang="en-US" altLang="ja-JP" sz="1100">
            <a:solidFill>
              <a:srgbClr val="00B050"/>
            </a:solidFill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>
              <a:solidFill>
                <a:srgbClr val="00B05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ja-JP" sz="1100">
              <a:solidFill>
                <a:srgbClr val="00B050"/>
              </a:solidFill>
              <a:effectLst/>
              <a:latin typeface="+mn-lt"/>
              <a:ea typeface="+mn-ea"/>
              <a:cs typeface="+mn-cs"/>
            </a:rPr>
            <a:t>メール送信の場合は必要部数の欄に「Ｅ」とご記入ください。</a:t>
          </a:r>
          <a:endParaRPr lang="ja-JP" altLang="ja-JP">
            <a:solidFill>
              <a:srgbClr val="00B050"/>
            </a:solidFill>
            <a:effectLst/>
          </a:endParaRPr>
        </a:p>
        <a:p>
          <a:r>
            <a:rPr kumimoji="1" lang="en-US" altLang="ja-JP" sz="1100">
              <a:solidFill>
                <a:srgbClr val="00B050"/>
              </a:solidFill>
            </a:rPr>
            <a:t>※</a:t>
          </a:r>
          <a:r>
            <a:rPr kumimoji="1" lang="ja-JP" altLang="en-US" sz="1100">
              <a:solidFill>
                <a:srgbClr val="00B050"/>
              </a:solidFill>
            </a:rPr>
            <a:t>出荷先が３社の場合はどちらかに２社「Ａ塗装店～Ｂ工務店」「Ｃ技建」の様にご記入ください。</a:t>
          </a:r>
          <a:endParaRPr kumimoji="1" lang="en-US" altLang="ja-JP" sz="1100">
            <a:solidFill>
              <a:srgbClr val="00B050"/>
            </a:solidFill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>
              <a:solidFill>
                <a:srgbClr val="00B050"/>
              </a:solidFill>
            </a:rPr>
            <a:t>※</a:t>
          </a:r>
          <a:r>
            <a:rPr kumimoji="1" lang="ja-JP" altLang="en-US" sz="1100">
              <a:solidFill>
                <a:srgbClr val="00B050"/>
              </a:solidFill>
            </a:rPr>
            <a:t>出荷月日</a:t>
          </a:r>
          <a:r>
            <a:rPr kumimoji="1" lang="ja-JP" altLang="ja-JP" sz="1100">
              <a:solidFill>
                <a:srgbClr val="00B050"/>
              </a:solidFill>
              <a:effectLst/>
              <a:latin typeface="+mn-lt"/>
              <a:ea typeface="+mn-ea"/>
              <a:cs typeface="+mn-cs"/>
            </a:rPr>
            <a:t>の日付は「 月 </a:t>
          </a:r>
          <a:r>
            <a:rPr kumimoji="1" lang="en-US" altLang="ja-JP" sz="1100">
              <a:solidFill>
                <a:srgbClr val="00B050"/>
              </a:solidFill>
              <a:effectLst/>
              <a:latin typeface="+mn-lt"/>
              <a:ea typeface="+mn-ea"/>
              <a:cs typeface="+mn-cs"/>
            </a:rPr>
            <a:t>/</a:t>
          </a:r>
          <a:r>
            <a:rPr kumimoji="1" lang="ja-JP" altLang="ja-JP" sz="1100">
              <a:solidFill>
                <a:srgbClr val="00B050"/>
              </a:solidFill>
              <a:effectLst/>
              <a:latin typeface="+mn-lt"/>
              <a:ea typeface="+mn-ea"/>
              <a:cs typeface="+mn-cs"/>
            </a:rPr>
            <a:t> 日 」でご入力ください。（年月日で表示されます）</a:t>
          </a:r>
          <a:endParaRPr kumimoji="1" lang="en-US" altLang="ja-JP" sz="1100">
            <a:solidFill>
              <a:srgbClr val="00B050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>
              <a:solidFill>
                <a:srgbClr val="00B05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en-US" sz="1100">
              <a:solidFill>
                <a:srgbClr val="00B050"/>
              </a:solidFill>
              <a:effectLst/>
              <a:latin typeface="+mn-lt"/>
              <a:ea typeface="+mn-ea"/>
              <a:cs typeface="+mn-cs"/>
            </a:rPr>
            <a:t>個数の欄は缶・</a:t>
          </a:r>
          <a:r>
            <a:rPr kumimoji="1" lang="en-US" altLang="ja-JP" sz="1100">
              <a:solidFill>
                <a:srgbClr val="00B050"/>
              </a:solidFill>
              <a:effectLst/>
              <a:latin typeface="+mn-lt"/>
              <a:ea typeface="+mn-ea"/>
              <a:cs typeface="+mn-cs"/>
            </a:rPr>
            <a:t>set</a:t>
          </a:r>
          <a:r>
            <a:rPr kumimoji="1" lang="ja-JP" altLang="en-US" sz="1100">
              <a:solidFill>
                <a:srgbClr val="00B050"/>
              </a:solidFill>
              <a:effectLst/>
              <a:latin typeface="+mn-lt"/>
              <a:ea typeface="+mn-ea"/>
              <a:cs typeface="+mn-cs"/>
            </a:rPr>
            <a:t>の表示のままでＯＫです。</a:t>
          </a:r>
          <a:endParaRPr kumimoji="1" lang="en-US" altLang="ja-JP" sz="1100">
            <a:solidFill>
              <a:srgbClr val="00B050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kumimoji="1" lang="en-US" altLang="ja-JP" sz="1100">
              <a:solidFill>
                <a:srgbClr val="00B05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ja-JP" sz="1100">
              <a:solidFill>
                <a:srgbClr val="00B050"/>
              </a:solidFill>
              <a:effectLst/>
              <a:latin typeface="+mn-lt"/>
              <a:ea typeface="+mn-ea"/>
              <a:cs typeface="+mn-cs"/>
            </a:rPr>
            <a:t>検査表が必要な場合は右側のロット・製品コード欄にご記入ください。</a:t>
          </a:r>
          <a:endParaRPr lang="ja-JP" altLang="ja-JP">
            <a:solidFill>
              <a:srgbClr val="00B050"/>
            </a:solidFill>
            <a:effectLst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BH529"/>
  <sheetViews>
    <sheetView showGridLines="0" showZeros="0" tabSelected="1" zoomScaleNormal="100" workbookViewId="0">
      <selection activeCell="A6" sqref="A6:E6"/>
    </sheetView>
  </sheetViews>
  <sheetFormatPr defaultRowHeight="13.5" outlineLevelCol="1" x14ac:dyDescent="0.15"/>
  <cols>
    <col min="1" max="1" width="10.75" style="4" customWidth="1"/>
    <col min="2" max="2" width="11" style="4" customWidth="1"/>
    <col min="3" max="5" width="9.5" style="4" customWidth="1"/>
    <col min="6" max="6" width="9.625" style="4" customWidth="1"/>
    <col min="7" max="7" width="11.125" style="4" customWidth="1"/>
    <col min="8" max="8" width="6.5" style="4" customWidth="1"/>
    <col min="9" max="9" width="6.125" style="4" customWidth="1"/>
    <col min="10" max="10" width="4.625" style="4" customWidth="1"/>
    <col min="11" max="11" width="5.75" style="4" customWidth="1"/>
    <col min="12" max="12" width="5.375" style="4" customWidth="1"/>
    <col min="13" max="13" width="10.375" style="4" customWidth="1"/>
    <col min="14" max="14" width="7.875" style="4" customWidth="1"/>
    <col min="15" max="15" width="15.5" style="50" customWidth="1"/>
    <col min="16" max="36" width="9" style="4" hidden="1" customWidth="1" outlineLevel="1"/>
    <col min="37" max="37" width="13" style="4" bestFit="1" customWidth="1" collapsed="1"/>
    <col min="38" max="38" width="13" style="4" bestFit="1" customWidth="1"/>
    <col min="39" max="40" width="11.875" style="4" bestFit="1" customWidth="1"/>
    <col min="41" max="54" width="9" style="4" hidden="1" customWidth="1" outlineLevel="1"/>
    <col min="55" max="55" width="11.625" style="4" bestFit="1" customWidth="1" collapsed="1"/>
    <col min="56" max="56" width="11.625" style="4" bestFit="1" customWidth="1"/>
    <col min="57" max="57" width="9" style="4" customWidth="1"/>
    <col min="58" max="259" width="9" style="4"/>
    <col min="260" max="260" width="10.75" style="4" customWidth="1"/>
    <col min="261" max="261" width="11" style="4" customWidth="1"/>
    <col min="262" max="264" width="9.5" style="4" customWidth="1"/>
    <col min="265" max="265" width="9.625" style="4" customWidth="1"/>
    <col min="266" max="266" width="11.125" style="4" customWidth="1"/>
    <col min="267" max="267" width="6.5" style="4" customWidth="1"/>
    <col min="268" max="268" width="6.125" style="4" customWidth="1"/>
    <col min="269" max="269" width="4.625" style="4" customWidth="1"/>
    <col min="270" max="270" width="5.75" style="4" customWidth="1"/>
    <col min="271" max="271" width="5.375" style="4" customWidth="1"/>
    <col min="272" max="515" width="9" style="4"/>
    <col min="516" max="516" width="10.75" style="4" customWidth="1"/>
    <col min="517" max="517" width="11" style="4" customWidth="1"/>
    <col min="518" max="520" width="9.5" style="4" customWidth="1"/>
    <col min="521" max="521" width="9.625" style="4" customWidth="1"/>
    <col min="522" max="522" width="11.125" style="4" customWidth="1"/>
    <col min="523" max="523" width="6.5" style="4" customWidth="1"/>
    <col min="524" max="524" width="6.125" style="4" customWidth="1"/>
    <col min="525" max="525" width="4.625" style="4" customWidth="1"/>
    <col min="526" max="526" width="5.75" style="4" customWidth="1"/>
    <col min="527" max="527" width="5.375" style="4" customWidth="1"/>
    <col min="528" max="771" width="9" style="4"/>
    <col min="772" max="772" width="10.75" style="4" customWidth="1"/>
    <col min="773" max="773" width="11" style="4" customWidth="1"/>
    <col min="774" max="776" width="9.5" style="4" customWidth="1"/>
    <col min="777" max="777" width="9.625" style="4" customWidth="1"/>
    <col min="778" max="778" width="11.125" style="4" customWidth="1"/>
    <col min="779" max="779" width="6.5" style="4" customWidth="1"/>
    <col min="780" max="780" width="6.125" style="4" customWidth="1"/>
    <col min="781" max="781" width="4.625" style="4" customWidth="1"/>
    <col min="782" max="782" width="5.75" style="4" customWidth="1"/>
    <col min="783" max="783" width="5.375" style="4" customWidth="1"/>
    <col min="784" max="1027" width="9" style="4"/>
    <col min="1028" max="1028" width="10.75" style="4" customWidth="1"/>
    <col min="1029" max="1029" width="11" style="4" customWidth="1"/>
    <col min="1030" max="1032" width="9.5" style="4" customWidth="1"/>
    <col min="1033" max="1033" width="9.625" style="4" customWidth="1"/>
    <col min="1034" max="1034" width="11.125" style="4" customWidth="1"/>
    <col min="1035" max="1035" width="6.5" style="4" customWidth="1"/>
    <col min="1036" max="1036" width="6.125" style="4" customWidth="1"/>
    <col min="1037" max="1037" width="4.625" style="4" customWidth="1"/>
    <col min="1038" max="1038" width="5.75" style="4" customWidth="1"/>
    <col min="1039" max="1039" width="5.375" style="4" customWidth="1"/>
    <col min="1040" max="1283" width="9" style="4"/>
    <col min="1284" max="1284" width="10.75" style="4" customWidth="1"/>
    <col min="1285" max="1285" width="11" style="4" customWidth="1"/>
    <col min="1286" max="1288" width="9.5" style="4" customWidth="1"/>
    <col min="1289" max="1289" width="9.625" style="4" customWidth="1"/>
    <col min="1290" max="1290" width="11.125" style="4" customWidth="1"/>
    <col min="1291" max="1291" width="6.5" style="4" customWidth="1"/>
    <col min="1292" max="1292" width="6.125" style="4" customWidth="1"/>
    <col min="1293" max="1293" width="4.625" style="4" customWidth="1"/>
    <col min="1294" max="1294" width="5.75" style="4" customWidth="1"/>
    <col min="1295" max="1295" width="5.375" style="4" customWidth="1"/>
    <col min="1296" max="1539" width="9" style="4"/>
    <col min="1540" max="1540" width="10.75" style="4" customWidth="1"/>
    <col min="1541" max="1541" width="11" style="4" customWidth="1"/>
    <col min="1542" max="1544" width="9.5" style="4" customWidth="1"/>
    <col min="1545" max="1545" width="9.625" style="4" customWidth="1"/>
    <col min="1546" max="1546" width="11.125" style="4" customWidth="1"/>
    <col min="1547" max="1547" width="6.5" style="4" customWidth="1"/>
    <col min="1548" max="1548" width="6.125" style="4" customWidth="1"/>
    <col min="1549" max="1549" width="4.625" style="4" customWidth="1"/>
    <col min="1550" max="1550" width="5.75" style="4" customWidth="1"/>
    <col min="1551" max="1551" width="5.375" style="4" customWidth="1"/>
    <col min="1552" max="1795" width="9" style="4"/>
    <col min="1796" max="1796" width="10.75" style="4" customWidth="1"/>
    <col min="1797" max="1797" width="11" style="4" customWidth="1"/>
    <col min="1798" max="1800" width="9.5" style="4" customWidth="1"/>
    <col min="1801" max="1801" width="9.625" style="4" customWidth="1"/>
    <col min="1802" max="1802" width="11.125" style="4" customWidth="1"/>
    <col min="1803" max="1803" width="6.5" style="4" customWidth="1"/>
    <col min="1804" max="1804" width="6.125" style="4" customWidth="1"/>
    <col min="1805" max="1805" width="4.625" style="4" customWidth="1"/>
    <col min="1806" max="1806" width="5.75" style="4" customWidth="1"/>
    <col min="1807" max="1807" width="5.375" style="4" customWidth="1"/>
    <col min="1808" max="2051" width="9" style="4"/>
    <col min="2052" max="2052" width="10.75" style="4" customWidth="1"/>
    <col min="2053" max="2053" width="11" style="4" customWidth="1"/>
    <col min="2054" max="2056" width="9.5" style="4" customWidth="1"/>
    <col min="2057" max="2057" width="9.625" style="4" customWidth="1"/>
    <col min="2058" max="2058" width="11.125" style="4" customWidth="1"/>
    <col min="2059" max="2059" width="6.5" style="4" customWidth="1"/>
    <col min="2060" max="2060" width="6.125" style="4" customWidth="1"/>
    <col min="2061" max="2061" width="4.625" style="4" customWidth="1"/>
    <col min="2062" max="2062" width="5.75" style="4" customWidth="1"/>
    <col min="2063" max="2063" width="5.375" style="4" customWidth="1"/>
    <col min="2064" max="2307" width="9" style="4"/>
    <col min="2308" max="2308" width="10.75" style="4" customWidth="1"/>
    <col min="2309" max="2309" width="11" style="4" customWidth="1"/>
    <col min="2310" max="2312" width="9.5" style="4" customWidth="1"/>
    <col min="2313" max="2313" width="9.625" style="4" customWidth="1"/>
    <col min="2314" max="2314" width="11.125" style="4" customWidth="1"/>
    <col min="2315" max="2315" width="6.5" style="4" customWidth="1"/>
    <col min="2316" max="2316" width="6.125" style="4" customWidth="1"/>
    <col min="2317" max="2317" width="4.625" style="4" customWidth="1"/>
    <col min="2318" max="2318" width="5.75" style="4" customWidth="1"/>
    <col min="2319" max="2319" width="5.375" style="4" customWidth="1"/>
    <col min="2320" max="2563" width="9" style="4"/>
    <col min="2564" max="2564" width="10.75" style="4" customWidth="1"/>
    <col min="2565" max="2565" width="11" style="4" customWidth="1"/>
    <col min="2566" max="2568" width="9.5" style="4" customWidth="1"/>
    <col min="2569" max="2569" width="9.625" style="4" customWidth="1"/>
    <col min="2570" max="2570" width="11.125" style="4" customWidth="1"/>
    <col min="2571" max="2571" width="6.5" style="4" customWidth="1"/>
    <col min="2572" max="2572" width="6.125" style="4" customWidth="1"/>
    <col min="2573" max="2573" width="4.625" style="4" customWidth="1"/>
    <col min="2574" max="2574" width="5.75" style="4" customWidth="1"/>
    <col min="2575" max="2575" width="5.375" style="4" customWidth="1"/>
    <col min="2576" max="2819" width="9" style="4"/>
    <col min="2820" max="2820" width="10.75" style="4" customWidth="1"/>
    <col min="2821" max="2821" width="11" style="4" customWidth="1"/>
    <col min="2822" max="2824" width="9.5" style="4" customWidth="1"/>
    <col min="2825" max="2825" width="9.625" style="4" customWidth="1"/>
    <col min="2826" max="2826" width="11.125" style="4" customWidth="1"/>
    <col min="2827" max="2827" width="6.5" style="4" customWidth="1"/>
    <col min="2828" max="2828" width="6.125" style="4" customWidth="1"/>
    <col min="2829" max="2829" width="4.625" style="4" customWidth="1"/>
    <col min="2830" max="2830" width="5.75" style="4" customWidth="1"/>
    <col min="2831" max="2831" width="5.375" style="4" customWidth="1"/>
    <col min="2832" max="3075" width="9" style="4"/>
    <col min="3076" max="3076" width="10.75" style="4" customWidth="1"/>
    <col min="3077" max="3077" width="11" style="4" customWidth="1"/>
    <col min="3078" max="3080" width="9.5" style="4" customWidth="1"/>
    <col min="3081" max="3081" width="9.625" style="4" customWidth="1"/>
    <col min="3082" max="3082" width="11.125" style="4" customWidth="1"/>
    <col min="3083" max="3083" width="6.5" style="4" customWidth="1"/>
    <col min="3084" max="3084" width="6.125" style="4" customWidth="1"/>
    <col min="3085" max="3085" width="4.625" style="4" customWidth="1"/>
    <col min="3086" max="3086" width="5.75" style="4" customWidth="1"/>
    <col min="3087" max="3087" width="5.375" style="4" customWidth="1"/>
    <col min="3088" max="3331" width="9" style="4"/>
    <col min="3332" max="3332" width="10.75" style="4" customWidth="1"/>
    <col min="3333" max="3333" width="11" style="4" customWidth="1"/>
    <col min="3334" max="3336" width="9.5" style="4" customWidth="1"/>
    <col min="3337" max="3337" width="9.625" style="4" customWidth="1"/>
    <col min="3338" max="3338" width="11.125" style="4" customWidth="1"/>
    <col min="3339" max="3339" width="6.5" style="4" customWidth="1"/>
    <col min="3340" max="3340" width="6.125" style="4" customWidth="1"/>
    <col min="3341" max="3341" width="4.625" style="4" customWidth="1"/>
    <col min="3342" max="3342" width="5.75" style="4" customWidth="1"/>
    <col min="3343" max="3343" width="5.375" style="4" customWidth="1"/>
    <col min="3344" max="3587" width="9" style="4"/>
    <col min="3588" max="3588" width="10.75" style="4" customWidth="1"/>
    <col min="3589" max="3589" width="11" style="4" customWidth="1"/>
    <col min="3590" max="3592" width="9.5" style="4" customWidth="1"/>
    <col min="3593" max="3593" width="9.625" style="4" customWidth="1"/>
    <col min="3594" max="3594" width="11.125" style="4" customWidth="1"/>
    <col min="3595" max="3595" width="6.5" style="4" customWidth="1"/>
    <col min="3596" max="3596" width="6.125" style="4" customWidth="1"/>
    <col min="3597" max="3597" width="4.625" style="4" customWidth="1"/>
    <col min="3598" max="3598" width="5.75" style="4" customWidth="1"/>
    <col min="3599" max="3599" width="5.375" style="4" customWidth="1"/>
    <col min="3600" max="3843" width="9" style="4"/>
    <col min="3844" max="3844" width="10.75" style="4" customWidth="1"/>
    <col min="3845" max="3845" width="11" style="4" customWidth="1"/>
    <col min="3846" max="3848" width="9.5" style="4" customWidth="1"/>
    <col min="3849" max="3849" width="9.625" style="4" customWidth="1"/>
    <col min="3850" max="3850" width="11.125" style="4" customWidth="1"/>
    <col min="3851" max="3851" width="6.5" style="4" customWidth="1"/>
    <col min="3852" max="3852" width="6.125" style="4" customWidth="1"/>
    <col min="3853" max="3853" width="4.625" style="4" customWidth="1"/>
    <col min="3854" max="3854" width="5.75" style="4" customWidth="1"/>
    <col min="3855" max="3855" width="5.375" style="4" customWidth="1"/>
    <col min="3856" max="4099" width="9" style="4"/>
    <col min="4100" max="4100" width="10.75" style="4" customWidth="1"/>
    <col min="4101" max="4101" width="11" style="4" customWidth="1"/>
    <col min="4102" max="4104" width="9.5" style="4" customWidth="1"/>
    <col min="4105" max="4105" width="9.625" style="4" customWidth="1"/>
    <col min="4106" max="4106" width="11.125" style="4" customWidth="1"/>
    <col min="4107" max="4107" width="6.5" style="4" customWidth="1"/>
    <col min="4108" max="4108" width="6.125" style="4" customWidth="1"/>
    <col min="4109" max="4109" width="4.625" style="4" customWidth="1"/>
    <col min="4110" max="4110" width="5.75" style="4" customWidth="1"/>
    <col min="4111" max="4111" width="5.375" style="4" customWidth="1"/>
    <col min="4112" max="4355" width="9" style="4"/>
    <col min="4356" max="4356" width="10.75" style="4" customWidth="1"/>
    <col min="4357" max="4357" width="11" style="4" customWidth="1"/>
    <col min="4358" max="4360" width="9.5" style="4" customWidth="1"/>
    <col min="4361" max="4361" width="9.625" style="4" customWidth="1"/>
    <col min="4362" max="4362" width="11.125" style="4" customWidth="1"/>
    <col min="4363" max="4363" width="6.5" style="4" customWidth="1"/>
    <col min="4364" max="4364" width="6.125" style="4" customWidth="1"/>
    <col min="4365" max="4365" width="4.625" style="4" customWidth="1"/>
    <col min="4366" max="4366" width="5.75" style="4" customWidth="1"/>
    <col min="4367" max="4367" width="5.375" style="4" customWidth="1"/>
    <col min="4368" max="4611" width="9" style="4"/>
    <col min="4612" max="4612" width="10.75" style="4" customWidth="1"/>
    <col min="4613" max="4613" width="11" style="4" customWidth="1"/>
    <col min="4614" max="4616" width="9.5" style="4" customWidth="1"/>
    <col min="4617" max="4617" width="9.625" style="4" customWidth="1"/>
    <col min="4618" max="4618" width="11.125" style="4" customWidth="1"/>
    <col min="4619" max="4619" width="6.5" style="4" customWidth="1"/>
    <col min="4620" max="4620" width="6.125" style="4" customWidth="1"/>
    <col min="4621" max="4621" width="4.625" style="4" customWidth="1"/>
    <col min="4622" max="4622" width="5.75" style="4" customWidth="1"/>
    <col min="4623" max="4623" width="5.375" style="4" customWidth="1"/>
    <col min="4624" max="4867" width="9" style="4"/>
    <col min="4868" max="4868" width="10.75" style="4" customWidth="1"/>
    <col min="4869" max="4869" width="11" style="4" customWidth="1"/>
    <col min="4870" max="4872" width="9.5" style="4" customWidth="1"/>
    <col min="4873" max="4873" width="9.625" style="4" customWidth="1"/>
    <col min="4874" max="4874" width="11.125" style="4" customWidth="1"/>
    <col min="4875" max="4875" width="6.5" style="4" customWidth="1"/>
    <col min="4876" max="4876" width="6.125" style="4" customWidth="1"/>
    <col min="4877" max="4877" width="4.625" style="4" customWidth="1"/>
    <col min="4878" max="4878" width="5.75" style="4" customWidth="1"/>
    <col min="4879" max="4879" width="5.375" style="4" customWidth="1"/>
    <col min="4880" max="5123" width="9" style="4"/>
    <col min="5124" max="5124" width="10.75" style="4" customWidth="1"/>
    <col min="5125" max="5125" width="11" style="4" customWidth="1"/>
    <col min="5126" max="5128" width="9.5" style="4" customWidth="1"/>
    <col min="5129" max="5129" width="9.625" style="4" customWidth="1"/>
    <col min="5130" max="5130" width="11.125" style="4" customWidth="1"/>
    <col min="5131" max="5131" width="6.5" style="4" customWidth="1"/>
    <col min="5132" max="5132" width="6.125" style="4" customWidth="1"/>
    <col min="5133" max="5133" width="4.625" style="4" customWidth="1"/>
    <col min="5134" max="5134" width="5.75" style="4" customWidth="1"/>
    <col min="5135" max="5135" width="5.375" style="4" customWidth="1"/>
    <col min="5136" max="5379" width="9" style="4"/>
    <col min="5380" max="5380" width="10.75" style="4" customWidth="1"/>
    <col min="5381" max="5381" width="11" style="4" customWidth="1"/>
    <col min="5382" max="5384" width="9.5" style="4" customWidth="1"/>
    <col min="5385" max="5385" width="9.625" style="4" customWidth="1"/>
    <col min="5386" max="5386" width="11.125" style="4" customWidth="1"/>
    <col min="5387" max="5387" width="6.5" style="4" customWidth="1"/>
    <col min="5388" max="5388" width="6.125" style="4" customWidth="1"/>
    <col min="5389" max="5389" width="4.625" style="4" customWidth="1"/>
    <col min="5390" max="5390" width="5.75" style="4" customWidth="1"/>
    <col min="5391" max="5391" width="5.375" style="4" customWidth="1"/>
    <col min="5392" max="5635" width="9" style="4"/>
    <col min="5636" max="5636" width="10.75" style="4" customWidth="1"/>
    <col min="5637" max="5637" width="11" style="4" customWidth="1"/>
    <col min="5638" max="5640" width="9.5" style="4" customWidth="1"/>
    <col min="5641" max="5641" width="9.625" style="4" customWidth="1"/>
    <col min="5642" max="5642" width="11.125" style="4" customWidth="1"/>
    <col min="5643" max="5643" width="6.5" style="4" customWidth="1"/>
    <col min="5644" max="5644" width="6.125" style="4" customWidth="1"/>
    <col min="5645" max="5645" width="4.625" style="4" customWidth="1"/>
    <col min="5646" max="5646" width="5.75" style="4" customWidth="1"/>
    <col min="5647" max="5647" width="5.375" style="4" customWidth="1"/>
    <col min="5648" max="5891" width="9" style="4"/>
    <col min="5892" max="5892" width="10.75" style="4" customWidth="1"/>
    <col min="5893" max="5893" width="11" style="4" customWidth="1"/>
    <col min="5894" max="5896" width="9.5" style="4" customWidth="1"/>
    <col min="5897" max="5897" width="9.625" style="4" customWidth="1"/>
    <col min="5898" max="5898" width="11.125" style="4" customWidth="1"/>
    <col min="5899" max="5899" width="6.5" style="4" customWidth="1"/>
    <col min="5900" max="5900" width="6.125" style="4" customWidth="1"/>
    <col min="5901" max="5901" width="4.625" style="4" customWidth="1"/>
    <col min="5902" max="5902" width="5.75" style="4" customWidth="1"/>
    <col min="5903" max="5903" width="5.375" style="4" customWidth="1"/>
    <col min="5904" max="6147" width="9" style="4"/>
    <col min="6148" max="6148" width="10.75" style="4" customWidth="1"/>
    <col min="6149" max="6149" width="11" style="4" customWidth="1"/>
    <col min="6150" max="6152" width="9.5" style="4" customWidth="1"/>
    <col min="6153" max="6153" width="9.625" style="4" customWidth="1"/>
    <col min="6154" max="6154" width="11.125" style="4" customWidth="1"/>
    <col min="6155" max="6155" width="6.5" style="4" customWidth="1"/>
    <col min="6156" max="6156" width="6.125" style="4" customWidth="1"/>
    <col min="6157" max="6157" width="4.625" style="4" customWidth="1"/>
    <col min="6158" max="6158" width="5.75" style="4" customWidth="1"/>
    <col min="6159" max="6159" width="5.375" style="4" customWidth="1"/>
    <col min="6160" max="6403" width="9" style="4"/>
    <col min="6404" max="6404" width="10.75" style="4" customWidth="1"/>
    <col min="6405" max="6405" width="11" style="4" customWidth="1"/>
    <col min="6406" max="6408" width="9.5" style="4" customWidth="1"/>
    <col min="6409" max="6409" width="9.625" style="4" customWidth="1"/>
    <col min="6410" max="6410" width="11.125" style="4" customWidth="1"/>
    <col min="6411" max="6411" width="6.5" style="4" customWidth="1"/>
    <col min="6412" max="6412" width="6.125" style="4" customWidth="1"/>
    <col min="6413" max="6413" width="4.625" style="4" customWidth="1"/>
    <col min="6414" max="6414" width="5.75" style="4" customWidth="1"/>
    <col min="6415" max="6415" width="5.375" style="4" customWidth="1"/>
    <col min="6416" max="6659" width="9" style="4"/>
    <col min="6660" max="6660" width="10.75" style="4" customWidth="1"/>
    <col min="6661" max="6661" width="11" style="4" customWidth="1"/>
    <col min="6662" max="6664" width="9.5" style="4" customWidth="1"/>
    <col min="6665" max="6665" width="9.625" style="4" customWidth="1"/>
    <col min="6666" max="6666" width="11.125" style="4" customWidth="1"/>
    <col min="6667" max="6667" width="6.5" style="4" customWidth="1"/>
    <col min="6668" max="6668" width="6.125" style="4" customWidth="1"/>
    <col min="6669" max="6669" width="4.625" style="4" customWidth="1"/>
    <col min="6670" max="6670" width="5.75" style="4" customWidth="1"/>
    <col min="6671" max="6671" width="5.375" style="4" customWidth="1"/>
    <col min="6672" max="6915" width="9" style="4"/>
    <col min="6916" max="6916" width="10.75" style="4" customWidth="1"/>
    <col min="6917" max="6917" width="11" style="4" customWidth="1"/>
    <col min="6918" max="6920" width="9.5" style="4" customWidth="1"/>
    <col min="6921" max="6921" width="9.625" style="4" customWidth="1"/>
    <col min="6922" max="6922" width="11.125" style="4" customWidth="1"/>
    <col min="6923" max="6923" width="6.5" style="4" customWidth="1"/>
    <col min="6924" max="6924" width="6.125" style="4" customWidth="1"/>
    <col min="6925" max="6925" width="4.625" style="4" customWidth="1"/>
    <col min="6926" max="6926" width="5.75" style="4" customWidth="1"/>
    <col min="6927" max="6927" width="5.375" style="4" customWidth="1"/>
    <col min="6928" max="7171" width="9" style="4"/>
    <col min="7172" max="7172" width="10.75" style="4" customWidth="1"/>
    <col min="7173" max="7173" width="11" style="4" customWidth="1"/>
    <col min="7174" max="7176" width="9.5" style="4" customWidth="1"/>
    <col min="7177" max="7177" width="9.625" style="4" customWidth="1"/>
    <col min="7178" max="7178" width="11.125" style="4" customWidth="1"/>
    <col min="7179" max="7179" width="6.5" style="4" customWidth="1"/>
    <col min="7180" max="7180" width="6.125" style="4" customWidth="1"/>
    <col min="7181" max="7181" width="4.625" style="4" customWidth="1"/>
    <col min="7182" max="7182" width="5.75" style="4" customWidth="1"/>
    <col min="7183" max="7183" width="5.375" style="4" customWidth="1"/>
    <col min="7184" max="7427" width="9" style="4"/>
    <col min="7428" max="7428" width="10.75" style="4" customWidth="1"/>
    <col min="7429" max="7429" width="11" style="4" customWidth="1"/>
    <col min="7430" max="7432" width="9.5" style="4" customWidth="1"/>
    <col min="7433" max="7433" width="9.625" style="4" customWidth="1"/>
    <col min="7434" max="7434" width="11.125" style="4" customWidth="1"/>
    <col min="7435" max="7435" width="6.5" style="4" customWidth="1"/>
    <col min="7436" max="7436" width="6.125" style="4" customWidth="1"/>
    <col min="7437" max="7437" width="4.625" style="4" customWidth="1"/>
    <col min="7438" max="7438" width="5.75" style="4" customWidth="1"/>
    <col min="7439" max="7439" width="5.375" style="4" customWidth="1"/>
    <col min="7440" max="7683" width="9" style="4"/>
    <col min="7684" max="7684" width="10.75" style="4" customWidth="1"/>
    <col min="7685" max="7685" width="11" style="4" customWidth="1"/>
    <col min="7686" max="7688" width="9.5" style="4" customWidth="1"/>
    <col min="7689" max="7689" width="9.625" style="4" customWidth="1"/>
    <col min="7690" max="7690" width="11.125" style="4" customWidth="1"/>
    <col min="7691" max="7691" width="6.5" style="4" customWidth="1"/>
    <col min="7692" max="7692" width="6.125" style="4" customWidth="1"/>
    <col min="7693" max="7693" width="4.625" style="4" customWidth="1"/>
    <col min="7694" max="7694" width="5.75" style="4" customWidth="1"/>
    <col min="7695" max="7695" width="5.375" style="4" customWidth="1"/>
    <col min="7696" max="7939" width="9" style="4"/>
    <col min="7940" max="7940" width="10.75" style="4" customWidth="1"/>
    <col min="7941" max="7941" width="11" style="4" customWidth="1"/>
    <col min="7942" max="7944" width="9.5" style="4" customWidth="1"/>
    <col min="7945" max="7945" width="9.625" style="4" customWidth="1"/>
    <col min="7946" max="7946" width="11.125" style="4" customWidth="1"/>
    <col min="7947" max="7947" width="6.5" style="4" customWidth="1"/>
    <col min="7948" max="7948" width="6.125" style="4" customWidth="1"/>
    <col min="7949" max="7949" width="4.625" style="4" customWidth="1"/>
    <col min="7950" max="7950" width="5.75" style="4" customWidth="1"/>
    <col min="7951" max="7951" width="5.375" style="4" customWidth="1"/>
    <col min="7952" max="8195" width="9" style="4"/>
    <col min="8196" max="8196" width="10.75" style="4" customWidth="1"/>
    <col min="8197" max="8197" width="11" style="4" customWidth="1"/>
    <col min="8198" max="8200" width="9.5" style="4" customWidth="1"/>
    <col min="8201" max="8201" width="9.625" style="4" customWidth="1"/>
    <col min="8202" max="8202" width="11.125" style="4" customWidth="1"/>
    <col min="8203" max="8203" width="6.5" style="4" customWidth="1"/>
    <col min="8204" max="8204" width="6.125" style="4" customWidth="1"/>
    <col min="8205" max="8205" width="4.625" style="4" customWidth="1"/>
    <col min="8206" max="8206" width="5.75" style="4" customWidth="1"/>
    <col min="8207" max="8207" width="5.375" style="4" customWidth="1"/>
    <col min="8208" max="8451" width="9" style="4"/>
    <col min="8452" max="8452" width="10.75" style="4" customWidth="1"/>
    <col min="8453" max="8453" width="11" style="4" customWidth="1"/>
    <col min="8454" max="8456" width="9.5" style="4" customWidth="1"/>
    <col min="8457" max="8457" width="9.625" style="4" customWidth="1"/>
    <col min="8458" max="8458" width="11.125" style="4" customWidth="1"/>
    <col min="8459" max="8459" width="6.5" style="4" customWidth="1"/>
    <col min="8460" max="8460" width="6.125" style="4" customWidth="1"/>
    <col min="8461" max="8461" width="4.625" style="4" customWidth="1"/>
    <col min="8462" max="8462" width="5.75" style="4" customWidth="1"/>
    <col min="8463" max="8463" width="5.375" style="4" customWidth="1"/>
    <col min="8464" max="8707" width="9" style="4"/>
    <col min="8708" max="8708" width="10.75" style="4" customWidth="1"/>
    <col min="8709" max="8709" width="11" style="4" customWidth="1"/>
    <col min="8710" max="8712" width="9.5" style="4" customWidth="1"/>
    <col min="8713" max="8713" width="9.625" style="4" customWidth="1"/>
    <col min="8714" max="8714" width="11.125" style="4" customWidth="1"/>
    <col min="8715" max="8715" width="6.5" style="4" customWidth="1"/>
    <col min="8716" max="8716" width="6.125" style="4" customWidth="1"/>
    <col min="8717" max="8717" width="4.625" style="4" customWidth="1"/>
    <col min="8718" max="8718" width="5.75" style="4" customWidth="1"/>
    <col min="8719" max="8719" width="5.375" style="4" customWidth="1"/>
    <col min="8720" max="8963" width="9" style="4"/>
    <col min="8964" max="8964" width="10.75" style="4" customWidth="1"/>
    <col min="8965" max="8965" width="11" style="4" customWidth="1"/>
    <col min="8966" max="8968" width="9.5" style="4" customWidth="1"/>
    <col min="8969" max="8969" width="9.625" style="4" customWidth="1"/>
    <col min="8970" max="8970" width="11.125" style="4" customWidth="1"/>
    <col min="8971" max="8971" width="6.5" style="4" customWidth="1"/>
    <col min="8972" max="8972" width="6.125" style="4" customWidth="1"/>
    <col min="8973" max="8973" width="4.625" style="4" customWidth="1"/>
    <col min="8974" max="8974" width="5.75" style="4" customWidth="1"/>
    <col min="8975" max="8975" width="5.375" style="4" customWidth="1"/>
    <col min="8976" max="9219" width="9" style="4"/>
    <col min="9220" max="9220" width="10.75" style="4" customWidth="1"/>
    <col min="9221" max="9221" width="11" style="4" customWidth="1"/>
    <col min="9222" max="9224" width="9.5" style="4" customWidth="1"/>
    <col min="9225" max="9225" width="9.625" style="4" customWidth="1"/>
    <col min="9226" max="9226" width="11.125" style="4" customWidth="1"/>
    <col min="9227" max="9227" width="6.5" style="4" customWidth="1"/>
    <col min="9228" max="9228" width="6.125" style="4" customWidth="1"/>
    <col min="9229" max="9229" width="4.625" style="4" customWidth="1"/>
    <col min="9230" max="9230" width="5.75" style="4" customWidth="1"/>
    <col min="9231" max="9231" width="5.375" style="4" customWidth="1"/>
    <col min="9232" max="9475" width="9" style="4"/>
    <col min="9476" max="9476" width="10.75" style="4" customWidth="1"/>
    <col min="9477" max="9477" width="11" style="4" customWidth="1"/>
    <col min="9478" max="9480" width="9.5" style="4" customWidth="1"/>
    <col min="9481" max="9481" width="9.625" style="4" customWidth="1"/>
    <col min="9482" max="9482" width="11.125" style="4" customWidth="1"/>
    <col min="9483" max="9483" width="6.5" style="4" customWidth="1"/>
    <col min="9484" max="9484" width="6.125" style="4" customWidth="1"/>
    <col min="9485" max="9485" width="4.625" style="4" customWidth="1"/>
    <col min="9486" max="9486" width="5.75" style="4" customWidth="1"/>
    <col min="9487" max="9487" width="5.375" style="4" customWidth="1"/>
    <col min="9488" max="9731" width="9" style="4"/>
    <col min="9732" max="9732" width="10.75" style="4" customWidth="1"/>
    <col min="9733" max="9733" width="11" style="4" customWidth="1"/>
    <col min="9734" max="9736" width="9.5" style="4" customWidth="1"/>
    <col min="9737" max="9737" width="9.625" style="4" customWidth="1"/>
    <col min="9738" max="9738" width="11.125" style="4" customWidth="1"/>
    <col min="9739" max="9739" width="6.5" style="4" customWidth="1"/>
    <col min="9740" max="9740" width="6.125" style="4" customWidth="1"/>
    <col min="9741" max="9741" width="4.625" style="4" customWidth="1"/>
    <col min="9742" max="9742" width="5.75" style="4" customWidth="1"/>
    <col min="9743" max="9743" width="5.375" style="4" customWidth="1"/>
    <col min="9744" max="9987" width="9" style="4"/>
    <col min="9988" max="9988" width="10.75" style="4" customWidth="1"/>
    <col min="9989" max="9989" width="11" style="4" customWidth="1"/>
    <col min="9990" max="9992" width="9.5" style="4" customWidth="1"/>
    <col min="9993" max="9993" width="9.625" style="4" customWidth="1"/>
    <col min="9994" max="9994" width="11.125" style="4" customWidth="1"/>
    <col min="9995" max="9995" width="6.5" style="4" customWidth="1"/>
    <col min="9996" max="9996" width="6.125" style="4" customWidth="1"/>
    <col min="9997" max="9997" width="4.625" style="4" customWidth="1"/>
    <col min="9998" max="9998" width="5.75" style="4" customWidth="1"/>
    <col min="9999" max="9999" width="5.375" style="4" customWidth="1"/>
    <col min="10000" max="10243" width="9" style="4"/>
    <col min="10244" max="10244" width="10.75" style="4" customWidth="1"/>
    <col min="10245" max="10245" width="11" style="4" customWidth="1"/>
    <col min="10246" max="10248" width="9.5" style="4" customWidth="1"/>
    <col min="10249" max="10249" width="9.625" style="4" customWidth="1"/>
    <col min="10250" max="10250" width="11.125" style="4" customWidth="1"/>
    <col min="10251" max="10251" width="6.5" style="4" customWidth="1"/>
    <col min="10252" max="10252" width="6.125" style="4" customWidth="1"/>
    <col min="10253" max="10253" width="4.625" style="4" customWidth="1"/>
    <col min="10254" max="10254" width="5.75" style="4" customWidth="1"/>
    <col min="10255" max="10255" width="5.375" style="4" customWidth="1"/>
    <col min="10256" max="10499" width="9" style="4"/>
    <col min="10500" max="10500" width="10.75" style="4" customWidth="1"/>
    <col min="10501" max="10501" width="11" style="4" customWidth="1"/>
    <col min="10502" max="10504" width="9.5" style="4" customWidth="1"/>
    <col min="10505" max="10505" width="9.625" style="4" customWidth="1"/>
    <col min="10506" max="10506" width="11.125" style="4" customWidth="1"/>
    <col min="10507" max="10507" width="6.5" style="4" customWidth="1"/>
    <col min="10508" max="10508" width="6.125" style="4" customWidth="1"/>
    <col min="10509" max="10509" width="4.625" style="4" customWidth="1"/>
    <col min="10510" max="10510" width="5.75" style="4" customWidth="1"/>
    <col min="10511" max="10511" width="5.375" style="4" customWidth="1"/>
    <col min="10512" max="10755" width="9" style="4"/>
    <col min="10756" max="10756" width="10.75" style="4" customWidth="1"/>
    <col min="10757" max="10757" width="11" style="4" customWidth="1"/>
    <col min="10758" max="10760" width="9.5" style="4" customWidth="1"/>
    <col min="10761" max="10761" width="9.625" style="4" customWidth="1"/>
    <col min="10762" max="10762" width="11.125" style="4" customWidth="1"/>
    <col min="10763" max="10763" width="6.5" style="4" customWidth="1"/>
    <col min="10764" max="10764" width="6.125" style="4" customWidth="1"/>
    <col min="10765" max="10765" width="4.625" style="4" customWidth="1"/>
    <col min="10766" max="10766" width="5.75" style="4" customWidth="1"/>
    <col min="10767" max="10767" width="5.375" style="4" customWidth="1"/>
    <col min="10768" max="11011" width="9" style="4"/>
    <col min="11012" max="11012" width="10.75" style="4" customWidth="1"/>
    <col min="11013" max="11013" width="11" style="4" customWidth="1"/>
    <col min="11014" max="11016" width="9.5" style="4" customWidth="1"/>
    <col min="11017" max="11017" width="9.625" style="4" customWidth="1"/>
    <col min="11018" max="11018" width="11.125" style="4" customWidth="1"/>
    <col min="11019" max="11019" width="6.5" style="4" customWidth="1"/>
    <col min="11020" max="11020" width="6.125" style="4" customWidth="1"/>
    <col min="11021" max="11021" width="4.625" style="4" customWidth="1"/>
    <col min="11022" max="11022" width="5.75" style="4" customWidth="1"/>
    <col min="11023" max="11023" width="5.375" style="4" customWidth="1"/>
    <col min="11024" max="11267" width="9" style="4"/>
    <col min="11268" max="11268" width="10.75" style="4" customWidth="1"/>
    <col min="11269" max="11269" width="11" style="4" customWidth="1"/>
    <col min="11270" max="11272" width="9.5" style="4" customWidth="1"/>
    <col min="11273" max="11273" width="9.625" style="4" customWidth="1"/>
    <col min="11274" max="11274" width="11.125" style="4" customWidth="1"/>
    <col min="11275" max="11275" width="6.5" style="4" customWidth="1"/>
    <col min="11276" max="11276" width="6.125" style="4" customWidth="1"/>
    <col min="11277" max="11277" width="4.625" style="4" customWidth="1"/>
    <col min="11278" max="11278" width="5.75" style="4" customWidth="1"/>
    <col min="11279" max="11279" width="5.375" style="4" customWidth="1"/>
    <col min="11280" max="11523" width="9" style="4"/>
    <col min="11524" max="11524" width="10.75" style="4" customWidth="1"/>
    <col min="11525" max="11525" width="11" style="4" customWidth="1"/>
    <col min="11526" max="11528" width="9.5" style="4" customWidth="1"/>
    <col min="11529" max="11529" width="9.625" style="4" customWidth="1"/>
    <col min="11530" max="11530" width="11.125" style="4" customWidth="1"/>
    <col min="11531" max="11531" width="6.5" style="4" customWidth="1"/>
    <col min="11532" max="11532" width="6.125" style="4" customWidth="1"/>
    <col min="11533" max="11533" width="4.625" style="4" customWidth="1"/>
    <col min="11534" max="11534" width="5.75" style="4" customWidth="1"/>
    <col min="11535" max="11535" width="5.375" style="4" customWidth="1"/>
    <col min="11536" max="11779" width="9" style="4"/>
    <col min="11780" max="11780" width="10.75" style="4" customWidth="1"/>
    <col min="11781" max="11781" width="11" style="4" customWidth="1"/>
    <col min="11782" max="11784" width="9.5" style="4" customWidth="1"/>
    <col min="11785" max="11785" width="9.625" style="4" customWidth="1"/>
    <col min="11786" max="11786" width="11.125" style="4" customWidth="1"/>
    <col min="11787" max="11787" width="6.5" style="4" customWidth="1"/>
    <col min="11788" max="11788" width="6.125" style="4" customWidth="1"/>
    <col min="11789" max="11789" width="4.625" style="4" customWidth="1"/>
    <col min="11790" max="11790" width="5.75" style="4" customWidth="1"/>
    <col min="11791" max="11791" width="5.375" style="4" customWidth="1"/>
    <col min="11792" max="12035" width="9" style="4"/>
    <col min="12036" max="12036" width="10.75" style="4" customWidth="1"/>
    <col min="12037" max="12037" width="11" style="4" customWidth="1"/>
    <col min="12038" max="12040" width="9.5" style="4" customWidth="1"/>
    <col min="12041" max="12041" width="9.625" style="4" customWidth="1"/>
    <col min="12042" max="12042" width="11.125" style="4" customWidth="1"/>
    <col min="12043" max="12043" width="6.5" style="4" customWidth="1"/>
    <col min="12044" max="12044" width="6.125" style="4" customWidth="1"/>
    <col min="12045" max="12045" width="4.625" style="4" customWidth="1"/>
    <col min="12046" max="12046" width="5.75" style="4" customWidth="1"/>
    <col min="12047" max="12047" width="5.375" style="4" customWidth="1"/>
    <col min="12048" max="12291" width="9" style="4"/>
    <col min="12292" max="12292" width="10.75" style="4" customWidth="1"/>
    <col min="12293" max="12293" width="11" style="4" customWidth="1"/>
    <col min="12294" max="12296" width="9.5" style="4" customWidth="1"/>
    <col min="12297" max="12297" width="9.625" style="4" customWidth="1"/>
    <col min="12298" max="12298" width="11.125" style="4" customWidth="1"/>
    <col min="12299" max="12299" width="6.5" style="4" customWidth="1"/>
    <col min="12300" max="12300" width="6.125" style="4" customWidth="1"/>
    <col min="12301" max="12301" width="4.625" style="4" customWidth="1"/>
    <col min="12302" max="12302" width="5.75" style="4" customWidth="1"/>
    <col min="12303" max="12303" width="5.375" style="4" customWidth="1"/>
    <col min="12304" max="12547" width="9" style="4"/>
    <col min="12548" max="12548" width="10.75" style="4" customWidth="1"/>
    <col min="12549" max="12549" width="11" style="4" customWidth="1"/>
    <col min="12550" max="12552" width="9.5" style="4" customWidth="1"/>
    <col min="12553" max="12553" width="9.625" style="4" customWidth="1"/>
    <col min="12554" max="12554" width="11.125" style="4" customWidth="1"/>
    <col min="12555" max="12555" width="6.5" style="4" customWidth="1"/>
    <col min="12556" max="12556" width="6.125" style="4" customWidth="1"/>
    <col min="12557" max="12557" width="4.625" style="4" customWidth="1"/>
    <col min="12558" max="12558" width="5.75" style="4" customWidth="1"/>
    <col min="12559" max="12559" width="5.375" style="4" customWidth="1"/>
    <col min="12560" max="12803" width="9" style="4"/>
    <col min="12804" max="12804" width="10.75" style="4" customWidth="1"/>
    <col min="12805" max="12805" width="11" style="4" customWidth="1"/>
    <col min="12806" max="12808" width="9.5" style="4" customWidth="1"/>
    <col min="12809" max="12809" width="9.625" style="4" customWidth="1"/>
    <col min="12810" max="12810" width="11.125" style="4" customWidth="1"/>
    <col min="12811" max="12811" width="6.5" style="4" customWidth="1"/>
    <col min="12812" max="12812" width="6.125" style="4" customWidth="1"/>
    <col min="12813" max="12813" width="4.625" style="4" customWidth="1"/>
    <col min="12814" max="12814" width="5.75" style="4" customWidth="1"/>
    <col min="12815" max="12815" width="5.375" style="4" customWidth="1"/>
    <col min="12816" max="13059" width="9" style="4"/>
    <col min="13060" max="13060" width="10.75" style="4" customWidth="1"/>
    <col min="13061" max="13061" width="11" style="4" customWidth="1"/>
    <col min="13062" max="13064" width="9.5" style="4" customWidth="1"/>
    <col min="13065" max="13065" width="9.625" style="4" customWidth="1"/>
    <col min="13066" max="13066" width="11.125" style="4" customWidth="1"/>
    <col min="13067" max="13067" width="6.5" style="4" customWidth="1"/>
    <col min="13068" max="13068" width="6.125" style="4" customWidth="1"/>
    <col min="13069" max="13069" width="4.625" style="4" customWidth="1"/>
    <col min="13070" max="13070" width="5.75" style="4" customWidth="1"/>
    <col min="13071" max="13071" width="5.375" style="4" customWidth="1"/>
    <col min="13072" max="13315" width="9" style="4"/>
    <col min="13316" max="13316" width="10.75" style="4" customWidth="1"/>
    <col min="13317" max="13317" width="11" style="4" customWidth="1"/>
    <col min="13318" max="13320" width="9.5" style="4" customWidth="1"/>
    <col min="13321" max="13321" width="9.625" style="4" customWidth="1"/>
    <col min="13322" max="13322" width="11.125" style="4" customWidth="1"/>
    <col min="13323" max="13323" width="6.5" style="4" customWidth="1"/>
    <col min="13324" max="13324" width="6.125" style="4" customWidth="1"/>
    <col min="13325" max="13325" width="4.625" style="4" customWidth="1"/>
    <col min="13326" max="13326" width="5.75" style="4" customWidth="1"/>
    <col min="13327" max="13327" width="5.375" style="4" customWidth="1"/>
    <col min="13328" max="13571" width="9" style="4"/>
    <col min="13572" max="13572" width="10.75" style="4" customWidth="1"/>
    <col min="13573" max="13573" width="11" style="4" customWidth="1"/>
    <col min="13574" max="13576" width="9.5" style="4" customWidth="1"/>
    <col min="13577" max="13577" width="9.625" style="4" customWidth="1"/>
    <col min="13578" max="13578" width="11.125" style="4" customWidth="1"/>
    <col min="13579" max="13579" width="6.5" style="4" customWidth="1"/>
    <col min="13580" max="13580" width="6.125" style="4" customWidth="1"/>
    <col min="13581" max="13581" width="4.625" style="4" customWidth="1"/>
    <col min="13582" max="13582" width="5.75" style="4" customWidth="1"/>
    <col min="13583" max="13583" width="5.375" style="4" customWidth="1"/>
    <col min="13584" max="13827" width="9" style="4"/>
    <col min="13828" max="13828" width="10.75" style="4" customWidth="1"/>
    <col min="13829" max="13829" width="11" style="4" customWidth="1"/>
    <col min="13830" max="13832" width="9.5" style="4" customWidth="1"/>
    <col min="13833" max="13833" width="9.625" style="4" customWidth="1"/>
    <col min="13834" max="13834" width="11.125" style="4" customWidth="1"/>
    <col min="13835" max="13835" width="6.5" style="4" customWidth="1"/>
    <col min="13836" max="13836" width="6.125" style="4" customWidth="1"/>
    <col min="13837" max="13837" width="4.625" style="4" customWidth="1"/>
    <col min="13838" max="13838" width="5.75" style="4" customWidth="1"/>
    <col min="13839" max="13839" width="5.375" style="4" customWidth="1"/>
    <col min="13840" max="14083" width="9" style="4"/>
    <col min="14084" max="14084" width="10.75" style="4" customWidth="1"/>
    <col min="14085" max="14085" width="11" style="4" customWidth="1"/>
    <col min="14086" max="14088" width="9.5" style="4" customWidth="1"/>
    <col min="14089" max="14089" width="9.625" style="4" customWidth="1"/>
    <col min="14090" max="14090" width="11.125" style="4" customWidth="1"/>
    <col min="14091" max="14091" width="6.5" style="4" customWidth="1"/>
    <col min="14092" max="14092" width="6.125" style="4" customWidth="1"/>
    <col min="14093" max="14093" width="4.625" style="4" customWidth="1"/>
    <col min="14094" max="14094" width="5.75" style="4" customWidth="1"/>
    <col min="14095" max="14095" width="5.375" style="4" customWidth="1"/>
    <col min="14096" max="14339" width="9" style="4"/>
    <col min="14340" max="14340" width="10.75" style="4" customWidth="1"/>
    <col min="14341" max="14341" width="11" style="4" customWidth="1"/>
    <col min="14342" max="14344" width="9.5" style="4" customWidth="1"/>
    <col min="14345" max="14345" width="9.625" style="4" customWidth="1"/>
    <col min="14346" max="14346" width="11.125" style="4" customWidth="1"/>
    <col min="14347" max="14347" width="6.5" style="4" customWidth="1"/>
    <col min="14348" max="14348" width="6.125" style="4" customWidth="1"/>
    <col min="14349" max="14349" width="4.625" style="4" customWidth="1"/>
    <col min="14350" max="14350" width="5.75" style="4" customWidth="1"/>
    <col min="14351" max="14351" width="5.375" style="4" customWidth="1"/>
    <col min="14352" max="14595" width="9" style="4"/>
    <col min="14596" max="14596" width="10.75" style="4" customWidth="1"/>
    <col min="14597" max="14597" width="11" style="4" customWidth="1"/>
    <col min="14598" max="14600" width="9.5" style="4" customWidth="1"/>
    <col min="14601" max="14601" width="9.625" style="4" customWidth="1"/>
    <col min="14602" max="14602" width="11.125" style="4" customWidth="1"/>
    <col min="14603" max="14603" width="6.5" style="4" customWidth="1"/>
    <col min="14604" max="14604" width="6.125" style="4" customWidth="1"/>
    <col min="14605" max="14605" width="4.625" style="4" customWidth="1"/>
    <col min="14606" max="14606" width="5.75" style="4" customWidth="1"/>
    <col min="14607" max="14607" width="5.375" style="4" customWidth="1"/>
    <col min="14608" max="14851" width="9" style="4"/>
    <col min="14852" max="14852" width="10.75" style="4" customWidth="1"/>
    <col min="14853" max="14853" width="11" style="4" customWidth="1"/>
    <col min="14854" max="14856" width="9.5" style="4" customWidth="1"/>
    <col min="14857" max="14857" width="9.625" style="4" customWidth="1"/>
    <col min="14858" max="14858" width="11.125" style="4" customWidth="1"/>
    <col min="14859" max="14859" width="6.5" style="4" customWidth="1"/>
    <col min="14860" max="14860" width="6.125" style="4" customWidth="1"/>
    <col min="14861" max="14861" width="4.625" style="4" customWidth="1"/>
    <col min="14862" max="14862" width="5.75" style="4" customWidth="1"/>
    <col min="14863" max="14863" width="5.375" style="4" customWidth="1"/>
    <col min="14864" max="15107" width="9" style="4"/>
    <col min="15108" max="15108" width="10.75" style="4" customWidth="1"/>
    <col min="15109" max="15109" width="11" style="4" customWidth="1"/>
    <col min="15110" max="15112" width="9.5" style="4" customWidth="1"/>
    <col min="15113" max="15113" width="9.625" style="4" customWidth="1"/>
    <col min="15114" max="15114" width="11.125" style="4" customWidth="1"/>
    <col min="15115" max="15115" width="6.5" style="4" customWidth="1"/>
    <col min="15116" max="15116" width="6.125" style="4" customWidth="1"/>
    <col min="15117" max="15117" width="4.625" style="4" customWidth="1"/>
    <col min="15118" max="15118" width="5.75" style="4" customWidth="1"/>
    <col min="15119" max="15119" width="5.375" style="4" customWidth="1"/>
    <col min="15120" max="15363" width="9" style="4"/>
    <col min="15364" max="15364" width="10.75" style="4" customWidth="1"/>
    <col min="15365" max="15365" width="11" style="4" customWidth="1"/>
    <col min="15366" max="15368" width="9.5" style="4" customWidth="1"/>
    <col min="15369" max="15369" width="9.625" style="4" customWidth="1"/>
    <col min="15370" max="15370" width="11.125" style="4" customWidth="1"/>
    <col min="15371" max="15371" width="6.5" style="4" customWidth="1"/>
    <col min="15372" max="15372" width="6.125" style="4" customWidth="1"/>
    <col min="15373" max="15373" width="4.625" style="4" customWidth="1"/>
    <col min="15374" max="15374" width="5.75" style="4" customWidth="1"/>
    <col min="15375" max="15375" width="5.375" style="4" customWidth="1"/>
    <col min="15376" max="15619" width="9" style="4"/>
    <col min="15620" max="15620" width="10.75" style="4" customWidth="1"/>
    <col min="15621" max="15621" width="11" style="4" customWidth="1"/>
    <col min="15622" max="15624" width="9.5" style="4" customWidth="1"/>
    <col min="15625" max="15625" width="9.625" style="4" customWidth="1"/>
    <col min="15626" max="15626" width="11.125" style="4" customWidth="1"/>
    <col min="15627" max="15627" width="6.5" style="4" customWidth="1"/>
    <col min="15628" max="15628" width="6.125" style="4" customWidth="1"/>
    <col min="15629" max="15629" width="4.625" style="4" customWidth="1"/>
    <col min="15630" max="15630" width="5.75" style="4" customWidth="1"/>
    <col min="15631" max="15631" width="5.375" style="4" customWidth="1"/>
    <col min="15632" max="15875" width="9" style="4"/>
    <col min="15876" max="15876" width="10.75" style="4" customWidth="1"/>
    <col min="15877" max="15877" width="11" style="4" customWidth="1"/>
    <col min="15878" max="15880" width="9.5" style="4" customWidth="1"/>
    <col min="15881" max="15881" width="9.625" style="4" customWidth="1"/>
    <col min="15882" max="15882" width="11.125" style="4" customWidth="1"/>
    <col min="15883" max="15883" width="6.5" style="4" customWidth="1"/>
    <col min="15884" max="15884" width="6.125" style="4" customWidth="1"/>
    <col min="15885" max="15885" width="4.625" style="4" customWidth="1"/>
    <col min="15886" max="15886" width="5.75" style="4" customWidth="1"/>
    <col min="15887" max="15887" width="5.375" style="4" customWidth="1"/>
    <col min="15888" max="16131" width="9" style="4"/>
    <col min="16132" max="16132" width="10.75" style="4" customWidth="1"/>
    <col min="16133" max="16133" width="11" style="4" customWidth="1"/>
    <col min="16134" max="16136" width="9.5" style="4" customWidth="1"/>
    <col min="16137" max="16137" width="9.625" style="4" customWidth="1"/>
    <col min="16138" max="16138" width="11.125" style="4" customWidth="1"/>
    <col min="16139" max="16139" width="6.5" style="4" customWidth="1"/>
    <col min="16140" max="16140" width="6.125" style="4" customWidth="1"/>
    <col min="16141" max="16141" width="4.625" style="4" customWidth="1"/>
    <col min="16142" max="16142" width="5.75" style="4" customWidth="1"/>
    <col min="16143" max="16143" width="5.375" style="4" customWidth="1"/>
    <col min="16144" max="16384" width="9" style="4"/>
  </cols>
  <sheetData>
    <row r="1" spans="1:46" ht="15" customHeight="1" x14ac:dyDescent="0.15">
      <c r="A1" s="1"/>
      <c r="B1" s="2"/>
      <c r="C1" s="2"/>
      <c r="D1" s="92" t="s">
        <v>0</v>
      </c>
      <c r="E1" s="92"/>
      <c r="F1" s="92"/>
      <c r="G1" s="92"/>
      <c r="H1" s="3"/>
      <c r="I1" s="3"/>
      <c r="J1" s="3"/>
      <c r="K1" s="3"/>
      <c r="AR1" s="4" t="s">
        <v>179</v>
      </c>
    </row>
    <row r="2" spans="1:46" s="3" customFormat="1" ht="24" customHeight="1" x14ac:dyDescent="0.15">
      <c r="A2" s="5"/>
      <c r="B2" s="6"/>
      <c r="C2" s="6"/>
      <c r="D2" s="92"/>
      <c r="E2" s="92"/>
      <c r="F2" s="92"/>
      <c r="G2" s="92"/>
      <c r="H2" s="6"/>
      <c r="I2" s="6"/>
      <c r="J2" s="6"/>
      <c r="K2" s="6"/>
      <c r="L2" s="6"/>
      <c r="M2" s="6"/>
      <c r="N2" s="6"/>
      <c r="O2" s="53"/>
      <c r="AS2" s="44" t="s">
        <v>37</v>
      </c>
    </row>
    <row r="3" spans="1:46" ht="14.25" customHeight="1" x14ac:dyDescent="0.15">
      <c r="A3" s="93"/>
      <c r="B3" s="93"/>
      <c r="C3" s="93"/>
      <c r="D3" s="93"/>
      <c r="E3" s="93"/>
      <c r="F3" s="7"/>
      <c r="H3" s="58" t="s">
        <v>465</v>
      </c>
      <c r="I3" s="8" t="s">
        <v>1</v>
      </c>
      <c r="J3" s="94"/>
      <c r="K3" s="95"/>
      <c r="L3" s="96"/>
      <c r="M3" s="97" t="s">
        <v>2</v>
      </c>
      <c r="N3" s="97"/>
      <c r="AS3" s="45">
        <v>1</v>
      </c>
    </row>
    <row r="4" spans="1:46" ht="2.25" customHeight="1" x14ac:dyDescent="0.15">
      <c r="A4" s="93"/>
      <c r="B4" s="93"/>
      <c r="C4" s="93"/>
      <c r="D4" s="93"/>
      <c r="E4" s="93"/>
      <c r="J4" s="98"/>
      <c r="K4" s="99"/>
      <c r="L4" s="100"/>
      <c r="AS4" s="45">
        <v>2</v>
      </c>
    </row>
    <row r="5" spans="1:46" x14ac:dyDescent="0.15">
      <c r="A5" s="93"/>
      <c r="B5" s="93"/>
      <c r="C5" s="93"/>
      <c r="D5" s="93"/>
      <c r="E5" s="93"/>
      <c r="G5" s="9"/>
      <c r="J5" s="101"/>
      <c r="K5" s="102"/>
      <c r="L5" s="103"/>
      <c r="M5" s="97" t="s">
        <v>3</v>
      </c>
      <c r="N5" s="97"/>
      <c r="AK5" s="61">
        <f>J4</f>
        <v>0</v>
      </c>
      <c r="AS5" s="45">
        <v>3</v>
      </c>
    </row>
    <row r="6" spans="1:46" ht="18.75" x14ac:dyDescent="0.15">
      <c r="A6" s="121"/>
      <c r="B6" s="122"/>
      <c r="C6" s="122"/>
      <c r="D6" s="122"/>
      <c r="E6" s="122"/>
      <c r="F6" s="10" t="s">
        <v>4</v>
      </c>
      <c r="H6" s="123"/>
      <c r="I6" s="123"/>
      <c r="J6" s="123"/>
      <c r="K6" s="123"/>
      <c r="L6" s="123"/>
      <c r="AS6" s="45">
        <v>4</v>
      </c>
      <c r="AT6" s="47" t="s">
        <v>39</v>
      </c>
    </row>
    <row r="7" spans="1:46" ht="20.25" customHeight="1" x14ac:dyDescent="0.15">
      <c r="AS7" s="45">
        <v>5</v>
      </c>
      <c r="AT7" s="48" t="s">
        <v>40</v>
      </c>
    </row>
    <row r="8" spans="1:46" s="11" customFormat="1" ht="14.25" x14ac:dyDescent="0.15">
      <c r="A8" s="124" t="s">
        <v>448</v>
      </c>
      <c r="B8" s="124"/>
      <c r="C8" s="124"/>
      <c r="G8" s="12" t="s">
        <v>5</v>
      </c>
      <c r="H8" s="13"/>
      <c r="I8" s="13"/>
      <c r="J8" s="13"/>
      <c r="K8" s="13"/>
      <c r="L8" s="13"/>
      <c r="M8" s="13"/>
      <c r="O8" s="54"/>
      <c r="AS8" s="46">
        <v>6</v>
      </c>
      <c r="AT8" s="48" t="s">
        <v>41</v>
      </c>
    </row>
    <row r="9" spans="1:46" s="11" customFormat="1" ht="14.25" x14ac:dyDescent="0.15">
      <c r="A9" s="14" t="s">
        <v>6</v>
      </c>
      <c r="B9" s="15"/>
      <c r="C9" s="16" t="s">
        <v>7</v>
      </c>
      <c r="G9" s="17" t="s">
        <v>8</v>
      </c>
      <c r="H9" s="13"/>
      <c r="I9" s="13"/>
      <c r="J9" s="13"/>
      <c r="K9" s="13"/>
      <c r="L9" s="13"/>
      <c r="M9" s="13"/>
      <c r="O9" s="54"/>
      <c r="AT9" s="48" t="s">
        <v>38</v>
      </c>
    </row>
    <row r="10" spans="1:46" s="11" customFormat="1" ht="14.25" x14ac:dyDescent="0.15">
      <c r="A10" s="14" t="s">
        <v>9</v>
      </c>
      <c r="B10" s="15"/>
      <c r="C10" s="16" t="s">
        <v>7</v>
      </c>
      <c r="G10" s="17" t="s">
        <v>10</v>
      </c>
      <c r="H10" s="17"/>
      <c r="I10" s="17"/>
      <c r="J10" s="17"/>
      <c r="K10" s="17"/>
      <c r="L10" s="17"/>
      <c r="M10" s="17"/>
      <c r="O10" s="54"/>
    </row>
    <row r="11" spans="1:46" s="11" customFormat="1" ht="14.25" x14ac:dyDescent="0.15">
      <c r="A11" s="14" t="s">
        <v>11</v>
      </c>
      <c r="B11" s="15"/>
      <c r="C11" s="16" t="s">
        <v>7</v>
      </c>
      <c r="G11" s="17"/>
      <c r="H11" s="18"/>
      <c r="I11" s="18"/>
      <c r="J11" s="18"/>
      <c r="K11" s="18"/>
      <c r="L11" s="18"/>
      <c r="M11" s="18"/>
      <c r="O11" s="54"/>
    </row>
    <row r="12" spans="1:46" s="11" customFormat="1" ht="14.25" x14ac:dyDescent="0.15">
      <c r="A12" s="14" t="s">
        <v>12</v>
      </c>
      <c r="B12" s="15"/>
      <c r="C12" s="16" t="s">
        <v>7</v>
      </c>
      <c r="G12" s="19"/>
      <c r="H12" s="19"/>
      <c r="I12" s="19"/>
      <c r="J12" s="19"/>
      <c r="K12" s="19"/>
      <c r="L12" s="19"/>
      <c r="M12" s="19"/>
      <c r="O12" s="54"/>
    </row>
    <row r="13" spans="1:46" s="11" customFormat="1" ht="14.25" x14ac:dyDescent="0.15">
      <c r="A13" s="14" t="s">
        <v>13</v>
      </c>
      <c r="B13" s="15"/>
      <c r="C13" s="16" t="s">
        <v>7</v>
      </c>
      <c r="F13" s="20" t="s">
        <v>14</v>
      </c>
      <c r="G13" s="21" t="s">
        <v>15</v>
      </c>
      <c r="H13" s="13"/>
      <c r="I13" s="13"/>
      <c r="J13" s="13"/>
      <c r="K13" s="13"/>
      <c r="L13" s="13"/>
      <c r="M13" s="13"/>
      <c r="O13" s="54"/>
      <c r="AK13" s="127" t="s">
        <v>466</v>
      </c>
      <c r="AL13" s="128"/>
      <c r="AM13" s="129"/>
    </row>
    <row r="14" spans="1:46" s="11" customFormat="1" ht="14.25" x14ac:dyDescent="0.15">
      <c r="A14" s="14" t="s">
        <v>36</v>
      </c>
      <c r="B14" s="15"/>
      <c r="C14" s="16" t="s">
        <v>7</v>
      </c>
      <c r="F14" s="22" t="s">
        <v>16</v>
      </c>
      <c r="G14" s="104" t="s">
        <v>467</v>
      </c>
      <c r="H14" s="104"/>
      <c r="I14" s="104"/>
      <c r="J14" s="104"/>
      <c r="K14" s="104"/>
      <c r="L14" s="104"/>
      <c r="M14" s="62"/>
      <c r="O14" s="54"/>
      <c r="AK14" s="126"/>
      <c r="AL14" s="126"/>
      <c r="AM14" s="126"/>
    </row>
    <row r="15" spans="1:46" s="11" customFormat="1" ht="13.5" customHeight="1" x14ac:dyDescent="0.15">
      <c r="F15" s="22" t="s">
        <v>17</v>
      </c>
      <c r="G15" s="105" t="s">
        <v>468</v>
      </c>
      <c r="H15" s="105"/>
      <c r="I15" s="105"/>
      <c r="J15" s="105"/>
      <c r="K15" s="105"/>
      <c r="L15" s="105"/>
      <c r="M15" s="63"/>
      <c r="O15" s="54"/>
      <c r="AK15" s="126"/>
      <c r="AL15" s="126"/>
      <c r="AM15" s="126"/>
    </row>
    <row r="16" spans="1:46" s="11" customFormat="1" ht="14.25" x14ac:dyDescent="0.15">
      <c r="F16" s="22"/>
      <c r="G16" s="105" t="s">
        <v>469</v>
      </c>
      <c r="H16" s="105"/>
      <c r="I16" s="105"/>
      <c r="J16" s="105"/>
      <c r="K16" s="105"/>
      <c r="L16" s="105"/>
      <c r="M16" s="18"/>
      <c r="O16" s="54"/>
      <c r="AK16" s="126"/>
      <c r="AL16" s="126"/>
      <c r="AM16" s="126"/>
    </row>
    <row r="17" spans="1:60" s="11" customFormat="1" ht="14.25" x14ac:dyDescent="0.15">
      <c r="A17" s="23" t="s">
        <v>18</v>
      </c>
      <c r="B17" s="24"/>
      <c r="C17" s="108" t="s">
        <v>19</v>
      </c>
      <c r="D17" s="109"/>
      <c r="E17" s="109"/>
      <c r="F17" s="22" t="s">
        <v>20</v>
      </c>
      <c r="G17" s="105" t="s">
        <v>470</v>
      </c>
      <c r="H17" s="105"/>
      <c r="I17" s="105"/>
      <c r="J17" s="105"/>
      <c r="K17" s="105"/>
      <c r="L17" s="105"/>
      <c r="M17" s="18"/>
      <c r="O17" s="54"/>
      <c r="AK17" s="126"/>
      <c r="AL17" s="126"/>
      <c r="AM17" s="126"/>
    </row>
    <row r="18" spans="1:60" ht="18" customHeight="1" thickBot="1" x14ac:dyDescent="0.2">
      <c r="F18" s="22" t="s">
        <v>21</v>
      </c>
      <c r="G18" s="110"/>
      <c r="H18" s="110"/>
      <c r="I18" s="110"/>
      <c r="J18" s="11" t="s">
        <v>22</v>
      </c>
      <c r="AK18" s="109"/>
      <c r="AL18" s="109"/>
      <c r="AM18" s="109"/>
      <c r="AN18" s="11"/>
    </row>
    <row r="19" spans="1:60" ht="12.75" customHeight="1" thickTop="1" x14ac:dyDescent="0.15">
      <c r="F19" s="25"/>
      <c r="G19" s="26"/>
    </row>
    <row r="20" spans="1:60" ht="3" customHeight="1" x14ac:dyDescent="0.15"/>
    <row r="21" spans="1:60" ht="21.95" customHeight="1" x14ac:dyDescent="0.15">
      <c r="A21" s="27" t="s">
        <v>23</v>
      </c>
      <c r="B21" s="27"/>
      <c r="C21" s="28"/>
      <c r="D21" s="28"/>
      <c r="E21" s="28"/>
      <c r="F21" s="28"/>
      <c r="G21" s="28"/>
      <c r="H21" s="28"/>
      <c r="I21" s="28"/>
      <c r="J21" s="28"/>
      <c r="K21" s="28"/>
      <c r="L21" s="28"/>
      <c r="AK21" s="90" t="s">
        <v>463</v>
      </c>
      <c r="AL21" s="90"/>
      <c r="AM21" s="90"/>
      <c r="AN21" s="90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C21" s="91" t="s">
        <v>464</v>
      </c>
      <c r="BD21" s="91"/>
      <c r="BF21" s="82"/>
      <c r="BG21" s="82"/>
    </row>
    <row r="22" spans="1:60" ht="12.95" customHeight="1" x14ac:dyDescent="0.15">
      <c r="AK22" s="90"/>
      <c r="AL22" s="90"/>
      <c r="AM22" s="90"/>
      <c r="AN22" s="90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91"/>
      <c r="BD22" s="91"/>
      <c r="BF22" s="82"/>
      <c r="BG22" s="82"/>
    </row>
    <row r="23" spans="1:60" ht="14.1" customHeight="1" x14ac:dyDescent="0.15">
      <c r="A23" s="13" t="s">
        <v>24</v>
      </c>
      <c r="B23" s="11"/>
    </row>
    <row r="24" spans="1:60" ht="7.5" customHeight="1" x14ac:dyDescent="0.15">
      <c r="AK24" s="89" t="s">
        <v>456</v>
      </c>
      <c r="AL24" s="89"/>
      <c r="AM24" s="89"/>
      <c r="AN24" s="89"/>
      <c r="AO24" s="89"/>
      <c r="AP24" s="89"/>
      <c r="AQ24" s="89"/>
      <c r="AR24" s="89"/>
      <c r="AS24" s="89"/>
      <c r="AT24" s="89"/>
      <c r="AU24" s="89"/>
      <c r="AV24" s="89"/>
      <c r="AW24" s="89"/>
      <c r="AX24" s="89"/>
      <c r="AY24" s="89"/>
      <c r="AZ24" s="89"/>
      <c r="BA24" s="89"/>
      <c r="BB24" s="89"/>
      <c r="BC24" s="89"/>
      <c r="BD24" s="89"/>
    </row>
    <row r="25" spans="1:60" ht="7.5" customHeight="1" x14ac:dyDescent="0.15">
      <c r="M25" s="29"/>
      <c r="N25" s="29"/>
      <c r="AK25" s="89"/>
      <c r="AL25" s="89"/>
      <c r="AM25" s="89"/>
      <c r="AN25" s="89"/>
      <c r="AO25" s="89"/>
      <c r="AP25" s="89"/>
      <c r="AQ25" s="89"/>
      <c r="AR25" s="89"/>
      <c r="AS25" s="89"/>
      <c r="AT25" s="89"/>
      <c r="AU25" s="89"/>
      <c r="AV25" s="89"/>
      <c r="AW25" s="89"/>
      <c r="AX25" s="89"/>
      <c r="AY25" s="89"/>
      <c r="AZ25" s="89"/>
      <c r="BA25" s="89"/>
      <c r="BB25" s="89"/>
      <c r="BC25" s="89"/>
      <c r="BD25" s="89"/>
    </row>
    <row r="26" spans="1:60" ht="23.1" customHeight="1" x14ac:dyDescent="0.15">
      <c r="A26" s="30" t="s">
        <v>449</v>
      </c>
      <c r="B26" s="111"/>
      <c r="C26" s="112"/>
      <c r="D26" s="112"/>
      <c r="E26" s="112"/>
      <c r="F26" s="112"/>
      <c r="G26" s="112"/>
      <c r="H26" s="112"/>
      <c r="I26" s="112"/>
      <c r="J26" s="112"/>
      <c r="K26" s="112"/>
      <c r="L26" s="113"/>
      <c r="M26" s="115" t="s">
        <v>25</v>
      </c>
      <c r="N26" s="118" t="s">
        <v>26</v>
      </c>
      <c r="AK26" s="86" t="s">
        <v>455</v>
      </c>
      <c r="AL26" s="87"/>
      <c r="AM26" s="88"/>
      <c r="AN26" s="83" t="s">
        <v>454</v>
      </c>
      <c r="AO26" s="84"/>
      <c r="AP26" s="84"/>
      <c r="AQ26" s="84"/>
      <c r="AR26" s="84"/>
      <c r="AS26" s="84"/>
      <c r="AT26" s="84"/>
      <c r="AU26" s="84"/>
      <c r="AV26" s="84"/>
      <c r="AW26" s="84"/>
      <c r="AX26" s="84"/>
      <c r="AY26" s="84"/>
      <c r="AZ26" s="84"/>
      <c r="BA26" s="84"/>
      <c r="BB26" s="84"/>
      <c r="BC26" s="84"/>
      <c r="BD26" s="85"/>
    </row>
    <row r="27" spans="1:60" ht="23.1" customHeight="1" x14ac:dyDescent="0.15">
      <c r="A27" s="31" t="s">
        <v>450</v>
      </c>
      <c r="B27" s="67"/>
      <c r="C27" s="68"/>
      <c r="D27" s="68"/>
      <c r="E27" s="68"/>
      <c r="F27" s="32" t="s">
        <v>27</v>
      </c>
      <c r="G27" s="68"/>
      <c r="H27" s="68"/>
      <c r="I27" s="68"/>
      <c r="J27" s="68"/>
      <c r="K27" s="68"/>
      <c r="L27" s="69"/>
      <c r="M27" s="116"/>
      <c r="N27" s="119"/>
      <c r="AK27" s="59" t="s">
        <v>462</v>
      </c>
      <c r="AL27" s="59" t="s">
        <v>461</v>
      </c>
      <c r="AM27" s="59" t="s">
        <v>460</v>
      </c>
      <c r="AN27" s="59" t="s">
        <v>457</v>
      </c>
      <c r="AO27" s="60"/>
      <c r="AP27" s="60"/>
      <c r="AQ27" s="60"/>
      <c r="AR27" s="60"/>
      <c r="AS27" s="60"/>
      <c r="AT27" s="60"/>
      <c r="AU27" s="60"/>
      <c r="AV27" s="60"/>
      <c r="AW27" s="60"/>
      <c r="AX27" s="60"/>
      <c r="AY27" s="60"/>
      <c r="AZ27" s="60"/>
      <c r="BA27" s="60"/>
      <c r="BB27" s="60"/>
      <c r="BC27" s="59" t="s">
        <v>458</v>
      </c>
      <c r="BD27" s="59" t="s">
        <v>459</v>
      </c>
    </row>
    <row r="28" spans="1:60" ht="12" customHeight="1" x14ac:dyDescent="0.15">
      <c r="A28" s="106" t="s">
        <v>180</v>
      </c>
      <c r="B28" s="70" t="s">
        <v>28</v>
      </c>
      <c r="C28" s="72" t="s">
        <v>453</v>
      </c>
      <c r="D28" s="73"/>
      <c r="E28" s="73"/>
      <c r="F28" s="73"/>
      <c r="G28" s="73"/>
      <c r="H28" s="74"/>
      <c r="I28" s="75" t="s">
        <v>451</v>
      </c>
      <c r="J28" s="76"/>
      <c r="K28" s="75" t="s">
        <v>452</v>
      </c>
      <c r="L28" s="76"/>
      <c r="M28" s="116"/>
      <c r="N28" s="119"/>
      <c r="O28" s="130" t="s">
        <v>433</v>
      </c>
      <c r="AK28" s="125" t="s">
        <v>32</v>
      </c>
      <c r="AL28" s="125"/>
      <c r="AM28" s="125"/>
      <c r="AN28" s="114" t="s">
        <v>42</v>
      </c>
      <c r="AO28" s="114"/>
      <c r="AP28" s="114"/>
      <c r="AQ28" s="114"/>
      <c r="AR28" s="114"/>
      <c r="AS28" s="114"/>
      <c r="AT28" s="114"/>
      <c r="AU28" s="114"/>
      <c r="AV28" s="114"/>
      <c r="AW28" s="114"/>
      <c r="AX28" s="114"/>
      <c r="AY28" s="114"/>
      <c r="AZ28" s="114"/>
      <c r="BA28" s="114"/>
      <c r="BB28" s="114"/>
      <c r="BC28" s="114"/>
      <c r="BD28" s="114"/>
    </row>
    <row r="29" spans="1:60" ht="12" customHeight="1" x14ac:dyDescent="0.15">
      <c r="A29" s="107"/>
      <c r="B29" s="71"/>
      <c r="C29" s="79" t="s">
        <v>29</v>
      </c>
      <c r="D29" s="80"/>
      <c r="E29" s="81"/>
      <c r="F29" s="79" t="s">
        <v>30</v>
      </c>
      <c r="G29" s="81"/>
      <c r="H29" s="33" t="s">
        <v>31</v>
      </c>
      <c r="I29" s="77"/>
      <c r="J29" s="78"/>
      <c r="K29" s="77"/>
      <c r="L29" s="78"/>
      <c r="M29" s="117"/>
      <c r="N29" s="120"/>
      <c r="O29" s="130"/>
      <c r="AK29" s="49" t="s">
        <v>33</v>
      </c>
      <c r="AL29" s="49" t="s">
        <v>34</v>
      </c>
      <c r="AM29" s="49" t="s">
        <v>35</v>
      </c>
      <c r="AN29" s="51" t="s">
        <v>33</v>
      </c>
      <c r="AO29" s="50"/>
      <c r="AP29" s="50"/>
      <c r="AQ29" s="50"/>
      <c r="AR29" s="50"/>
      <c r="AS29" s="50"/>
      <c r="AT29" s="50"/>
      <c r="AU29" s="50"/>
      <c r="AV29" s="50"/>
      <c r="AW29" s="50"/>
      <c r="AX29" s="50"/>
      <c r="AY29" s="50"/>
      <c r="AZ29" s="50"/>
      <c r="BA29" s="50"/>
      <c r="BB29" s="50"/>
      <c r="BC29" s="51" t="s">
        <v>43</v>
      </c>
      <c r="BD29" s="51" t="s">
        <v>44</v>
      </c>
    </row>
    <row r="30" spans="1:60" ht="30" customHeight="1" x14ac:dyDescent="0.15">
      <c r="A30" s="34"/>
      <c r="B30" s="35"/>
      <c r="C30" s="64"/>
      <c r="D30" s="65"/>
      <c r="E30" s="66"/>
      <c r="F30" s="64"/>
      <c r="G30" s="66"/>
      <c r="H30" s="36"/>
      <c r="I30" s="37"/>
      <c r="J30" s="38">
        <f>IF(I30="",I30,"kg")</f>
        <v>0</v>
      </c>
      <c r="K30" s="39"/>
      <c r="L30" s="40">
        <f>IF(K30="",K30,"缶・set")</f>
        <v>0</v>
      </c>
      <c r="M30" s="41"/>
      <c r="N30" s="42"/>
      <c r="O30" s="55"/>
      <c r="P30" s="57"/>
      <c r="Q30" s="57"/>
      <c r="R30" s="57"/>
      <c r="S30" s="57"/>
      <c r="T30" s="57"/>
      <c r="U30" s="57"/>
      <c r="V30" s="57"/>
      <c r="W30" s="57"/>
      <c r="X30" s="57"/>
      <c r="Y30" s="57"/>
      <c r="Z30" s="57"/>
      <c r="AA30" s="57"/>
      <c r="AB30" s="57"/>
      <c r="AC30" s="57"/>
      <c r="AD30" s="57"/>
      <c r="AE30" s="57"/>
      <c r="AF30" s="57"/>
      <c r="AG30" s="57"/>
      <c r="AH30" s="57"/>
      <c r="AI30" s="57"/>
      <c r="AJ30" s="57"/>
      <c r="AK30" s="43"/>
      <c r="AL30" s="43"/>
      <c r="AM30" s="43"/>
      <c r="AN30" s="43"/>
      <c r="BC30" s="43"/>
      <c r="BD30" s="43"/>
      <c r="BF30" s="53">
        <f>LEN(AK30)</f>
        <v>0</v>
      </c>
      <c r="BG30" s="53">
        <f t="shared" ref="BG30:BH30" si="0">LEN(AL30)</f>
        <v>0</v>
      </c>
      <c r="BH30" s="53">
        <f t="shared" si="0"/>
        <v>0</v>
      </c>
    </row>
    <row r="31" spans="1:60" ht="30" customHeight="1" x14ac:dyDescent="0.15">
      <c r="A31" s="34"/>
      <c r="B31" s="35"/>
      <c r="C31" s="64"/>
      <c r="D31" s="65"/>
      <c r="E31" s="66"/>
      <c r="F31" s="64"/>
      <c r="G31" s="66"/>
      <c r="H31" s="36"/>
      <c r="I31" s="37"/>
      <c r="J31" s="38">
        <f t="shared" ref="J31:J94" si="1">IF(I31="",I31,"kg")</f>
        <v>0</v>
      </c>
      <c r="K31" s="39"/>
      <c r="L31" s="40">
        <f t="shared" ref="L31:L94" si="2">IF(K31="",K31,"缶・set")</f>
        <v>0</v>
      </c>
      <c r="M31" s="41"/>
      <c r="N31" s="42"/>
      <c r="O31" s="55"/>
      <c r="AK31" s="43"/>
      <c r="AL31" s="43"/>
      <c r="AM31" s="43"/>
      <c r="AN31" s="43"/>
      <c r="BC31" s="43"/>
      <c r="BD31" s="43"/>
      <c r="BF31" s="53">
        <f t="shared" ref="BF31:BF39" si="3">LEN(AK31)</f>
        <v>0</v>
      </c>
      <c r="BG31" s="53">
        <f t="shared" ref="BG31:BG39" si="4">LEN(AL31)</f>
        <v>0</v>
      </c>
      <c r="BH31" s="53">
        <f t="shared" ref="BH31:BH39" si="5">LEN(AM31)</f>
        <v>0</v>
      </c>
    </row>
    <row r="32" spans="1:60" ht="30" customHeight="1" x14ac:dyDescent="0.15">
      <c r="A32" s="34"/>
      <c r="B32" s="35"/>
      <c r="C32" s="64"/>
      <c r="D32" s="65"/>
      <c r="E32" s="66"/>
      <c r="F32" s="64"/>
      <c r="G32" s="66"/>
      <c r="H32" s="36"/>
      <c r="I32" s="37"/>
      <c r="J32" s="38">
        <f t="shared" si="1"/>
        <v>0</v>
      </c>
      <c r="K32" s="39"/>
      <c r="L32" s="40">
        <f t="shared" si="2"/>
        <v>0</v>
      </c>
      <c r="M32" s="41"/>
      <c r="N32" s="42"/>
      <c r="O32" s="55"/>
      <c r="AK32" s="43"/>
      <c r="AL32" s="43"/>
      <c r="AM32" s="43"/>
      <c r="AN32" s="43"/>
      <c r="BC32" s="43"/>
      <c r="BD32" s="43"/>
      <c r="BF32" s="53">
        <f t="shared" si="3"/>
        <v>0</v>
      </c>
      <c r="BG32" s="53">
        <f t="shared" si="4"/>
        <v>0</v>
      </c>
      <c r="BH32" s="53">
        <f t="shared" si="5"/>
        <v>0</v>
      </c>
    </row>
    <row r="33" spans="1:60" ht="30" customHeight="1" x14ac:dyDescent="0.15">
      <c r="A33" s="34"/>
      <c r="B33" s="35"/>
      <c r="C33" s="64"/>
      <c r="D33" s="65"/>
      <c r="E33" s="66"/>
      <c r="F33" s="64"/>
      <c r="G33" s="66"/>
      <c r="H33" s="36"/>
      <c r="I33" s="37"/>
      <c r="J33" s="38">
        <f t="shared" si="1"/>
        <v>0</v>
      </c>
      <c r="K33" s="39"/>
      <c r="L33" s="40">
        <f t="shared" si="2"/>
        <v>0</v>
      </c>
      <c r="M33" s="41"/>
      <c r="N33" s="42"/>
      <c r="O33" s="55"/>
      <c r="AK33" s="43"/>
      <c r="AL33" s="43"/>
      <c r="AM33" s="43"/>
      <c r="AN33" s="43"/>
      <c r="BC33" s="43"/>
      <c r="BD33" s="43"/>
      <c r="BF33" s="53">
        <f t="shared" si="3"/>
        <v>0</v>
      </c>
      <c r="BG33" s="53">
        <f t="shared" si="4"/>
        <v>0</v>
      </c>
      <c r="BH33" s="53">
        <f t="shared" si="5"/>
        <v>0</v>
      </c>
    </row>
    <row r="34" spans="1:60" ht="30" customHeight="1" x14ac:dyDescent="0.15">
      <c r="A34" s="34"/>
      <c r="B34" s="35"/>
      <c r="C34" s="64"/>
      <c r="D34" s="65"/>
      <c r="E34" s="66"/>
      <c r="F34" s="64"/>
      <c r="G34" s="66"/>
      <c r="H34" s="36"/>
      <c r="I34" s="37"/>
      <c r="J34" s="38">
        <f t="shared" si="1"/>
        <v>0</v>
      </c>
      <c r="K34" s="39"/>
      <c r="L34" s="40">
        <f t="shared" si="2"/>
        <v>0</v>
      </c>
      <c r="M34" s="41"/>
      <c r="N34" s="42"/>
      <c r="O34" s="55"/>
      <c r="AK34" s="43"/>
      <c r="AL34" s="43"/>
      <c r="AM34" s="43"/>
      <c r="AN34" s="43"/>
      <c r="BC34" s="43"/>
      <c r="BD34" s="43"/>
      <c r="BF34" s="53">
        <f t="shared" si="3"/>
        <v>0</v>
      </c>
      <c r="BG34" s="53">
        <f t="shared" si="4"/>
        <v>0</v>
      </c>
      <c r="BH34" s="53">
        <f t="shared" si="5"/>
        <v>0</v>
      </c>
    </row>
    <row r="35" spans="1:60" ht="30" customHeight="1" x14ac:dyDescent="0.15">
      <c r="A35" s="34"/>
      <c r="B35" s="35"/>
      <c r="C35" s="64"/>
      <c r="D35" s="65"/>
      <c r="E35" s="66"/>
      <c r="F35" s="64"/>
      <c r="G35" s="66"/>
      <c r="H35" s="36"/>
      <c r="I35" s="37"/>
      <c r="J35" s="38">
        <f t="shared" si="1"/>
        <v>0</v>
      </c>
      <c r="K35" s="39"/>
      <c r="L35" s="40">
        <f t="shared" si="2"/>
        <v>0</v>
      </c>
      <c r="M35" s="41"/>
      <c r="N35" s="42"/>
      <c r="O35" s="55"/>
      <c r="AK35" s="43"/>
      <c r="AL35" s="43"/>
      <c r="AM35" s="43"/>
      <c r="AN35" s="43"/>
      <c r="BC35" s="43"/>
      <c r="BD35" s="43"/>
      <c r="BF35" s="53">
        <f t="shared" si="3"/>
        <v>0</v>
      </c>
      <c r="BG35" s="53">
        <f t="shared" si="4"/>
        <v>0</v>
      </c>
      <c r="BH35" s="53">
        <f t="shared" si="5"/>
        <v>0</v>
      </c>
    </row>
    <row r="36" spans="1:60" ht="30" customHeight="1" x14ac:dyDescent="0.15">
      <c r="A36" s="34"/>
      <c r="B36" s="35"/>
      <c r="C36" s="64"/>
      <c r="D36" s="65"/>
      <c r="E36" s="66"/>
      <c r="F36" s="64"/>
      <c r="G36" s="66"/>
      <c r="H36" s="36"/>
      <c r="I36" s="37"/>
      <c r="J36" s="38">
        <f t="shared" si="1"/>
        <v>0</v>
      </c>
      <c r="K36" s="39"/>
      <c r="L36" s="40">
        <f t="shared" si="2"/>
        <v>0</v>
      </c>
      <c r="M36" s="41"/>
      <c r="N36" s="42"/>
      <c r="O36" s="55"/>
      <c r="AK36" s="43"/>
      <c r="AL36" s="43"/>
      <c r="AM36" s="43"/>
      <c r="AN36" s="43"/>
      <c r="BC36" s="43"/>
      <c r="BD36" s="43"/>
      <c r="BF36" s="53">
        <f t="shared" si="3"/>
        <v>0</v>
      </c>
      <c r="BG36" s="53">
        <f t="shared" si="4"/>
        <v>0</v>
      </c>
      <c r="BH36" s="53">
        <f t="shared" si="5"/>
        <v>0</v>
      </c>
    </row>
    <row r="37" spans="1:60" ht="30" customHeight="1" x14ac:dyDescent="0.15">
      <c r="A37" s="34"/>
      <c r="B37" s="35"/>
      <c r="C37" s="64"/>
      <c r="D37" s="65"/>
      <c r="E37" s="66"/>
      <c r="F37" s="64"/>
      <c r="G37" s="66"/>
      <c r="H37" s="36"/>
      <c r="I37" s="37"/>
      <c r="J37" s="38">
        <f t="shared" si="1"/>
        <v>0</v>
      </c>
      <c r="K37" s="39"/>
      <c r="L37" s="40">
        <f t="shared" si="2"/>
        <v>0</v>
      </c>
      <c r="M37" s="41"/>
      <c r="N37" s="42"/>
      <c r="O37" s="55"/>
      <c r="AK37" s="43"/>
      <c r="AL37" s="43"/>
      <c r="AM37" s="43"/>
      <c r="AN37" s="43"/>
      <c r="BC37" s="43"/>
      <c r="BD37" s="43"/>
      <c r="BF37" s="53">
        <f t="shared" si="3"/>
        <v>0</v>
      </c>
      <c r="BG37" s="53">
        <f t="shared" si="4"/>
        <v>0</v>
      </c>
      <c r="BH37" s="53">
        <f t="shared" si="5"/>
        <v>0</v>
      </c>
    </row>
    <row r="38" spans="1:60" ht="30" customHeight="1" x14ac:dyDescent="0.15">
      <c r="A38" s="34"/>
      <c r="B38" s="35"/>
      <c r="C38" s="64"/>
      <c r="D38" s="65"/>
      <c r="E38" s="66"/>
      <c r="F38" s="64"/>
      <c r="G38" s="66"/>
      <c r="H38" s="36"/>
      <c r="I38" s="37"/>
      <c r="J38" s="38">
        <f t="shared" si="1"/>
        <v>0</v>
      </c>
      <c r="K38" s="39"/>
      <c r="L38" s="40">
        <f t="shared" si="2"/>
        <v>0</v>
      </c>
      <c r="M38" s="41"/>
      <c r="N38" s="42"/>
      <c r="O38" s="55"/>
      <c r="AK38" s="43"/>
      <c r="AL38" s="43"/>
      <c r="AM38" s="43"/>
      <c r="AN38" s="43"/>
      <c r="BC38" s="43"/>
      <c r="BD38" s="43"/>
      <c r="BF38" s="53">
        <f t="shared" si="3"/>
        <v>0</v>
      </c>
      <c r="BG38" s="53">
        <f t="shared" si="4"/>
        <v>0</v>
      </c>
      <c r="BH38" s="53">
        <f t="shared" si="5"/>
        <v>0</v>
      </c>
    </row>
    <row r="39" spans="1:60" ht="30" customHeight="1" x14ac:dyDescent="0.15">
      <c r="A39" s="34"/>
      <c r="B39" s="35"/>
      <c r="C39" s="64"/>
      <c r="D39" s="65"/>
      <c r="E39" s="66"/>
      <c r="F39" s="64"/>
      <c r="G39" s="66"/>
      <c r="H39" s="36"/>
      <c r="I39" s="37"/>
      <c r="J39" s="38">
        <f t="shared" si="1"/>
        <v>0</v>
      </c>
      <c r="K39" s="39"/>
      <c r="L39" s="40">
        <f t="shared" si="2"/>
        <v>0</v>
      </c>
      <c r="M39" s="41"/>
      <c r="N39" s="42"/>
      <c r="O39" s="55"/>
      <c r="AK39" s="43"/>
      <c r="AL39" s="43"/>
      <c r="AM39" s="43"/>
      <c r="AN39" s="43"/>
      <c r="BC39" s="43"/>
      <c r="BD39" s="43"/>
      <c r="BF39" s="53">
        <f t="shared" si="3"/>
        <v>0</v>
      </c>
      <c r="BG39" s="53">
        <f t="shared" si="4"/>
        <v>0</v>
      </c>
      <c r="BH39" s="53">
        <f t="shared" si="5"/>
        <v>0</v>
      </c>
    </row>
    <row r="40" spans="1:60" ht="30" customHeight="1" x14ac:dyDescent="0.15">
      <c r="A40" s="34"/>
      <c r="B40" s="35"/>
      <c r="C40" s="64"/>
      <c r="D40" s="65"/>
      <c r="E40" s="66"/>
      <c r="F40" s="64"/>
      <c r="G40" s="66"/>
      <c r="H40" s="36"/>
      <c r="I40" s="37"/>
      <c r="J40" s="38">
        <f t="shared" si="1"/>
        <v>0</v>
      </c>
      <c r="K40" s="39"/>
      <c r="L40" s="40">
        <f t="shared" si="2"/>
        <v>0</v>
      </c>
      <c r="M40" s="41"/>
      <c r="N40" s="42"/>
      <c r="O40" s="55"/>
      <c r="AO40" s="4" t="str">
        <f t="shared" ref="AO40:AO60" si="6">AK40&amp;AL40&amp;AM40</f>
        <v/>
      </c>
    </row>
    <row r="41" spans="1:60" ht="30" customHeight="1" x14ac:dyDescent="0.15">
      <c r="A41" s="34"/>
      <c r="B41" s="35"/>
      <c r="C41" s="64"/>
      <c r="D41" s="65"/>
      <c r="E41" s="66"/>
      <c r="F41" s="64"/>
      <c r="G41" s="66"/>
      <c r="H41" s="36"/>
      <c r="I41" s="37"/>
      <c r="J41" s="38">
        <f t="shared" si="1"/>
        <v>0</v>
      </c>
      <c r="K41" s="39"/>
      <c r="L41" s="40">
        <f t="shared" si="2"/>
        <v>0</v>
      </c>
      <c r="M41" s="41"/>
      <c r="N41" s="42"/>
      <c r="O41" s="55"/>
      <c r="AO41" s="4" t="str">
        <f t="shared" si="6"/>
        <v/>
      </c>
    </row>
    <row r="42" spans="1:60" ht="30" customHeight="1" x14ac:dyDescent="0.15">
      <c r="A42" s="34"/>
      <c r="B42" s="35"/>
      <c r="C42" s="64"/>
      <c r="D42" s="65"/>
      <c r="E42" s="66"/>
      <c r="F42" s="64"/>
      <c r="G42" s="66"/>
      <c r="H42" s="36"/>
      <c r="I42" s="37"/>
      <c r="J42" s="38">
        <f t="shared" si="1"/>
        <v>0</v>
      </c>
      <c r="K42" s="39"/>
      <c r="L42" s="40">
        <f t="shared" si="2"/>
        <v>0</v>
      </c>
      <c r="M42" s="41"/>
      <c r="N42" s="42"/>
      <c r="O42" s="55"/>
      <c r="AO42" s="4" t="str">
        <f t="shared" si="6"/>
        <v/>
      </c>
    </row>
    <row r="43" spans="1:60" ht="30" customHeight="1" x14ac:dyDescent="0.15">
      <c r="A43" s="34"/>
      <c r="B43" s="35"/>
      <c r="C43" s="64"/>
      <c r="D43" s="65"/>
      <c r="E43" s="66"/>
      <c r="F43" s="64"/>
      <c r="G43" s="66"/>
      <c r="H43" s="36"/>
      <c r="I43" s="37"/>
      <c r="J43" s="38">
        <f t="shared" si="1"/>
        <v>0</v>
      </c>
      <c r="K43" s="39"/>
      <c r="L43" s="40">
        <f t="shared" si="2"/>
        <v>0</v>
      </c>
      <c r="M43" s="41"/>
      <c r="N43" s="42"/>
      <c r="O43" s="55"/>
      <c r="AO43" s="4" t="str">
        <f t="shared" si="6"/>
        <v/>
      </c>
    </row>
    <row r="44" spans="1:60" ht="30" customHeight="1" x14ac:dyDescent="0.15">
      <c r="A44" s="34"/>
      <c r="B44" s="35"/>
      <c r="C44" s="64"/>
      <c r="D44" s="65"/>
      <c r="E44" s="66"/>
      <c r="F44" s="64"/>
      <c r="G44" s="66"/>
      <c r="H44" s="36"/>
      <c r="I44" s="37"/>
      <c r="J44" s="38">
        <f t="shared" si="1"/>
        <v>0</v>
      </c>
      <c r="K44" s="39"/>
      <c r="L44" s="40">
        <f t="shared" si="2"/>
        <v>0</v>
      </c>
      <c r="M44" s="41"/>
      <c r="N44" s="42"/>
      <c r="O44" s="55"/>
      <c r="AO44" s="4" t="str">
        <f t="shared" si="6"/>
        <v/>
      </c>
    </row>
    <row r="45" spans="1:60" ht="30" customHeight="1" x14ac:dyDescent="0.15">
      <c r="A45" s="34"/>
      <c r="B45" s="35"/>
      <c r="C45" s="64"/>
      <c r="D45" s="65"/>
      <c r="E45" s="66"/>
      <c r="F45" s="64"/>
      <c r="G45" s="66"/>
      <c r="H45" s="36"/>
      <c r="I45" s="37"/>
      <c r="J45" s="38">
        <f t="shared" si="1"/>
        <v>0</v>
      </c>
      <c r="K45" s="39"/>
      <c r="L45" s="40">
        <f t="shared" si="2"/>
        <v>0</v>
      </c>
      <c r="M45" s="41"/>
      <c r="N45" s="42"/>
      <c r="O45" s="55"/>
      <c r="AO45" s="4" t="str">
        <f t="shared" si="6"/>
        <v/>
      </c>
    </row>
    <row r="46" spans="1:60" ht="30" customHeight="1" x14ac:dyDescent="0.15">
      <c r="A46" s="34"/>
      <c r="B46" s="35"/>
      <c r="C46" s="64"/>
      <c r="D46" s="65"/>
      <c r="E46" s="66"/>
      <c r="F46" s="64"/>
      <c r="G46" s="66"/>
      <c r="H46" s="36"/>
      <c r="I46" s="37"/>
      <c r="J46" s="38">
        <f t="shared" si="1"/>
        <v>0</v>
      </c>
      <c r="K46" s="39"/>
      <c r="L46" s="40">
        <f t="shared" si="2"/>
        <v>0</v>
      </c>
      <c r="M46" s="41"/>
      <c r="N46" s="42"/>
      <c r="O46" s="55"/>
      <c r="AO46" s="4" t="str">
        <f t="shared" si="6"/>
        <v/>
      </c>
    </row>
    <row r="47" spans="1:60" ht="30" customHeight="1" x14ac:dyDescent="0.15">
      <c r="A47" s="34"/>
      <c r="B47" s="35"/>
      <c r="C47" s="64"/>
      <c r="D47" s="65"/>
      <c r="E47" s="66"/>
      <c r="F47" s="64"/>
      <c r="G47" s="66"/>
      <c r="H47" s="36"/>
      <c r="I47" s="37"/>
      <c r="J47" s="38">
        <f t="shared" si="1"/>
        <v>0</v>
      </c>
      <c r="K47" s="39"/>
      <c r="L47" s="40">
        <f t="shared" si="2"/>
        <v>0</v>
      </c>
      <c r="M47" s="41"/>
      <c r="N47" s="42"/>
      <c r="O47" s="55"/>
      <c r="AO47" s="4" t="str">
        <f t="shared" si="6"/>
        <v/>
      </c>
    </row>
    <row r="48" spans="1:60" ht="30" customHeight="1" x14ac:dyDescent="0.15">
      <c r="A48" s="34"/>
      <c r="B48" s="35"/>
      <c r="C48" s="64"/>
      <c r="D48" s="65"/>
      <c r="E48" s="66"/>
      <c r="F48" s="64"/>
      <c r="G48" s="66"/>
      <c r="H48" s="36"/>
      <c r="I48" s="37"/>
      <c r="J48" s="38">
        <f t="shared" si="1"/>
        <v>0</v>
      </c>
      <c r="K48" s="39"/>
      <c r="L48" s="40">
        <f t="shared" si="2"/>
        <v>0</v>
      </c>
      <c r="M48" s="41"/>
      <c r="N48" s="42"/>
      <c r="O48" s="55"/>
      <c r="AO48" s="4" t="str">
        <f t="shared" si="6"/>
        <v/>
      </c>
    </row>
    <row r="49" spans="1:41" ht="30" customHeight="1" x14ac:dyDescent="0.15">
      <c r="A49" s="34"/>
      <c r="B49" s="35"/>
      <c r="C49" s="64"/>
      <c r="D49" s="65"/>
      <c r="E49" s="66"/>
      <c r="F49" s="64"/>
      <c r="G49" s="66"/>
      <c r="H49" s="36"/>
      <c r="I49" s="37"/>
      <c r="J49" s="38">
        <f t="shared" si="1"/>
        <v>0</v>
      </c>
      <c r="K49" s="39"/>
      <c r="L49" s="40">
        <f t="shared" si="2"/>
        <v>0</v>
      </c>
      <c r="M49" s="41"/>
      <c r="N49" s="42"/>
      <c r="O49" s="55"/>
      <c r="AO49" s="4" t="str">
        <f t="shared" si="6"/>
        <v/>
      </c>
    </row>
    <row r="50" spans="1:41" ht="30" customHeight="1" x14ac:dyDescent="0.15">
      <c r="A50" s="34"/>
      <c r="B50" s="35"/>
      <c r="C50" s="64"/>
      <c r="D50" s="65"/>
      <c r="E50" s="66"/>
      <c r="F50" s="64"/>
      <c r="G50" s="66"/>
      <c r="H50" s="36"/>
      <c r="I50" s="37"/>
      <c r="J50" s="38">
        <f t="shared" si="1"/>
        <v>0</v>
      </c>
      <c r="K50" s="39"/>
      <c r="L50" s="40">
        <f t="shared" si="2"/>
        <v>0</v>
      </c>
      <c r="M50" s="41"/>
      <c r="N50" s="42"/>
      <c r="O50" s="55"/>
      <c r="AO50" s="4" t="str">
        <f t="shared" si="6"/>
        <v/>
      </c>
    </row>
    <row r="51" spans="1:41" ht="30" customHeight="1" x14ac:dyDescent="0.15">
      <c r="A51" s="34"/>
      <c r="B51" s="35"/>
      <c r="C51" s="64"/>
      <c r="D51" s="65"/>
      <c r="E51" s="66"/>
      <c r="F51" s="64"/>
      <c r="G51" s="66"/>
      <c r="H51" s="36"/>
      <c r="I51" s="37"/>
      <c r="J51" s="38">
        <f t="shared" si="1"/>
        <v>0</v>
      </c>
      <c r="K51" s="39"/>
      <c r="L51" s="40">
        <f t="shared" si="2"/>
        <v>0</v>
      </c>
      <c r="M51" s="41"/>
      <c r="N51" s="42"/>
      <c r="O51" s="55"/>
      <c r="AO51" s="4" t="str">
        <f t="shared" si="6"/>
        <v/>
      </c>
    </row>
    <row r="52" spans="1:41" ht="30" customHeight="1" x14ac:dyDescent="0.15">
      <c r="A52" s="34"/>
      <c r="B52" s="35"/>
      <c r="C52" s="64"/>
      <c r="D52" s="65"/>
      <c r="E52" s="66"/>
      <c r="F52" s="64"/>
      <c r="G52" s="66"/>
      <c r="H52" s="36"/>
      <c r="I52" s="37"/>
      <c r="J52" s="38">
        <f t="shared" si="1"/>
        <v>0</v>
      </c>
      <c r="K52" s="39"/>
      <c r="L52" s="40">
        <f t="shared" si="2"/>
        <v>0</v>
      </c>
      <c r="M52" s="41"/>
      <c r="N52" s="42"/>
      <c r="O52" s="55"/>
      <c r="AO52" s="4" t="str">
        <f t="shared" si="6"/>
        <v/>
      </c>
    </row>
    <row r="53" spans="1:41" ht="30" customHeight="1" x14ac:dyDescent="0.15">
      <c r="A53" s="34"/>
      <c r="B53" s="35"/>
      <c r="C53" s="64"/>
      <c r="D53" s="65"/>
      <c r="E53" s="66"/>
      <c r="F53" s="64"/>
      <c r="G53" s="66"/>
      <c r="H53" s="36"/>
      <c r="I53" s="37"/>
      <c r="J53" s="38">
        <f t="shared" si="1"/>
        <v>0</v>
      </c>
      <c r="K53" s="39"/>
      <c r="L53" s="40">
        <f t="shared" si="2"/>
        <v>0</v>
      </c>
      <c r="M53" s="41"/>
      <c r="N53" s="42"/>
      <c r="O53" s="55"/>
      <c r="AO53" s="4" t="str">
        <f t="shared" si="6"/>
        <v/>
      </c>
    </row>
    <row r="54" spans="1:41" ht="30" customHeight="1" x14ac:dyDescent="0.15">
      <c r="A54" s="34"/>
      <c r="B54" s="35"/>
      <c r="C54" s="64"/>
      <c r="D54" s="65"/>
      <c r="E54" s="66"/>
      <c r="F54" s="64"/>
      <c r="G54" s="66"/>
      <c r="H54" s="36"/>
      <c r="I54" s="37"/>
      <c r="J54" s="38">
        <f t="shared" si="1"/>
        <v>0</v>
      </c>
      <c r="K54" s="39"/>
      <c r="L54" s="40">
        <f t="shared" si="2"/>
        <v>0</v>
      </c>
      <c r="M54" s="41"/>
      <c r="N54" s="42"/>
      <c r="O54" s="55"/>
      <c r="AO54" s="4" t="str">
        <f t="shared" si="6"/>
        <v/>
      </c>
    </row>
    <row r="55" spans="1:41" ht="30" customHeight="1" x14ac:dyDescent="0.15">
      <c r="A55" s="34"/>
      <c r="B55" s="35"/>
      <c r="C55" s="64"/>
      <c r="D55" s="65"/>
      <c r="E55" s="66"/>
      <c r="F55" s="64"/>
      <c r="G55" s="66"/>
      <c r="H55" s="36"/>
      <c r="I55" s="37"/>
      <c r="J55" s="38">
        <f t="shared" si="1"/>
        <v>0</v>
      </c>
      <c r="K55" s="39"/>
      <c r="L55" s="40">
        <f t="shared" si="2"/>
        <v>0</v>
      </c>
      <c r="M55" s="41"/>
      <c r="N55" s="42"/>
      <c r="O55" s="55"/>
      <c r="AO55" s="4" t="str">
        <f t="shared" si="6"/>
        <v/>
      </c>
    </row>
    <row r="56" spans="1:41" ht="30" customHeight="1" x14ac:dyDescent="0.15">
      <c r="A56" s="34"/>
      <c r="B56" s="35"/>
      <c r="C56" s="64"/>
      <c r="D56" s="65"/>
      <c r="E56" s="66"/>
      <c r="F56" s="64"/>
      <c r="G56" s="66"/>
      <c r="H56" s="36"/>
      <c r="I56" s="37"/>
      <c r="J56" s="38">
        <f t="shared" si="1"/>
        <v>0</v>
      </c>
      <c r="K56" s="39"/>
      <c r="L56" s="40">
        <f t="shared" si="2"/>
        <v>0</v>
      </c>
      <c r="M56" s="41"/>
      <c r="N56" s="42"/>
      <c r="O56" s="55"/>
      <c r="AO56" s="4" t="str">
        <f t="shared" si="6"/>
        <v/>
      </c>
    </row>
    <row r="57" spans="1:41" ht="30" customHeight="1" x14ac:dyDescent="0.15">
      <c r="A57" s="34"/>
      <c r="B57" s="35"/>
      <c r="C57" s="64"/>
      <c r="D57" s="65"/>
      <c r="E57" s="66"/>
      <c r="F57" s="64"/>
      <c r="G57" s="66"/>
      <c r="H57" s="36"/>
      <c r="I57" s="37"/>
      <c r="J57" s="38">
        <f t="shared" si="1"/>
        <v>0</v>
      </c>
      <c r="K57" s="39"/>
      <c r="L57" s="40">
        <f t="shared" si="2"/>
        <v>0</v>
      </c>
      <c r="M57" s="41"/>
      <c r="N57" s="42"/>
      <c r="O57" s="55"/>
      <c r="AO57" s="4" t="str">
        <f t="shared" si="6"/>
        <v/>
      </c>
    </row>
    <row r="58" spans="1:41" ht="30" customHeight="1" x14ac:dyDescent="0.15">
      <c r="A58" s="34"/>
      <c r="B58" s="35"/>
      <c r="C58" s="64"/>
      <c r="D58" s="65"/>
      <c r="E58" s="66"/>
      <c r="F58" s="64"/>
      <c r="G58" s="66"/>
      <c r="H58" s="36"/>
      <c r="I58" s="37"/>
      <c r="J58" s="38">
        <f t="shared" si="1"/>
        <v>0</v>
      </c>
      <c r="K58" s="39"/>
      <c r="L58" s="40">
        <f t="shared" si="2"/>
        <v>0</v>
      </c>
      <c r="M58" s="41"/>
      <c r="N58" s="42"/>
      <c r="O58" s="55"/>
      <c r="AO58" s="4" t="str">
        <f t="shared" si="6"/>
        <v/>
      </c>
    </row>
    <row r="59" spans="1:41" ht="30" customHeight="1" x14ac:dyDescent="0.15">
      <c r="A59" s="34"/>
      <c r="B59" s="35"/>
      <c r="C59" s="64"/>
      <c r="D59" s="65"/>
      <c r="E59" s="66"/>
      <c r="F59" s="64"/>
      <c r="G59" s="66"/>
      <c r="H59" s="36"/>
      <c r="I59" s="37"/>
      <c r="J59" s="38">
        <f t="shared" si="1"/>
        <v>0</v>
      </c>
      <c r="K59" s="39"/>
      <c r="L59" s="40">
        <f t="shared" si="2"/>
        <v>0</v>
      </c>
      <c r="M59" s="41"/>
      <c r="N59" s="42"/>
      <c r="O59" s="55"/>
      <c r="AO59" s="4" t="str">
        <f t="shared" si="6"/>
        <v/>
      </c>
    </row>
    <row r="60" spans="1:41" ht="30" customHeight="1" x14ac:dyDescent="0.15">
      <c r="A60" s="34"/>
      <c r="B60" s="35"/>
      <c r="C60" s="64"/>
      <c r="D60" s="65"/>
      <c r="E60" s="66"/>
      <c r="F60" s="64"/>
      <c r="G60" s="66"/>
      <c r="H60" s="36"/>
      <c r="I60" s="37"/>
      <c r="J60" s="38">
        <f t="shared" si="1"/>
        <v>0</v>
      </c>
      <c r="K60" s="39"/>
      <c r="L60" s="40">
        <f t="shared" si="2"/>
        <v>0</v>
      </c>
      <c r="M60" s="41"/>
      <c r="N60" s="42"/>
      <c r="O60" s="55"/>
      <c r="AO60" s="4" t="str">
        <f t="shared" si="6"/>
        <v/>
      </c>
    </row>
    <row r="61" spans="1:41" ht="30" customHeight="1" x14ac:dyDescent="0.15">
      <c r="A61" s="34"/>
      <c r="B61" s="35"/>
      <c r="C61" s="64"/>
      <c r="D61" s="65"/>
      <c r="E61" s="66"/>
      <c r="F61" s="64"/>
      <c r="G61" s="66"/>
      <c r="H61" s="36"/>
      <c r="I61" s="37"/>
      <c r="J61" s="38">
        <f t="shared" si="1"/>
        <v>0</v>
      </c>
      <c r="K61" s="39"/>
      <c r="L61" s="40">
        <f t="shared" si="2"/>
        <v>0</v>
      </c>
      <c r="M61" s="41"/>
      <c r="N61" s="42"/>
      <c r="O61" s="55"/>
    </row>
    <row r="62" spans="1:41" ht="30" customHeight="1" x14ac:dyDescent="0.15">
      <c r="A62" s="34"/>
      <c r="B62" s="35"/>
      <c r="C62" s="64"/>
      <c r="D62" s="65"/>
      <c r="E62" s="66"/>
      <c r="F62" s="64"/>
      <c r="G62" s="66"/>
      <c r="H62" s="36"/>
      <c r="I62" s="37"/>
      <c r="J62" s="38">
        <f t="shared" si="1"/>
        <v>0</v>
      </c>
      <c r="K62" s="39"/>
      <c r="L62" s="40">
        <f t="shared" si="2"/>
        <v>0</v>
      </c>
      <c r="M62" s="41"/>
      <c r="N62" s="42"/>
      <c r="O62" s="55"/>
    </row>
    <row r="63" spans="1:41" ht="30" customHeight="1" x14ac:dyDescent="0.15">
      <c r="A63" s="34"/>
      <c r="B63" s="35"/>
      <c r="C63" s="64"/>
      <c r="D63" s="65"/>
      <c r="E63" s="66"/>
      <c r="F63" s="64"/>
      <c r="G63" s="66"/>
      <c r="H63" s="36"/>
      <c r="I63" s="37"/>
      <c r="J63" s="38">
        <f t="shared" si="1"/>
        <v>0</v>
      </c>
      <c r="K63" s="39"/>
      <c r="L63" s="40">
        <f t="shared" si="2"/>
        <v>0</v>
      </c>
      <c r="M63" s="41"/>
      <c r="N63" s="42"/>
      <c r="O63" s="55"/>
    </row>
    <row r="64" spans="1:41" ht="30" customHeight="1" x14ac:dyDescent="0.15">
      <c r="A64" s="34"/>
      <c r="B64" s="35"/>
      <c r="C64" s="64"/>
      <c r="D64" s="65"/>
      <c r="E64" s="66"/>
      <c r="F64" s="64"/>
      <c r="G64" s="66"/>
      <c r="H64" s="36"/>
      <c r="I64" s="37"/>
      <c r="J64" s="38">
        <f t="shared" si="1"/>
        <v>0</v>
      </c>
      <c r="K64" s="39"/>
      <c r="L64" s="40">
        <f t="shared" si="2"/>
        <v>0</v>
      </c>
      <c r="M64" s="41"/>
      <c r="N64" s="42"/>
      <c r="O64" s="55"/>
    </row>
    <row r="65" spans="1:15" ht="30" customHeight="1" x14ac:dyDescent="0.15">
      <c r="A65" s="34"/>
      <c r="B65" s="35"/>
      <c r="C65" s="64"/>
      <c r="D65" s="65"/>
      <c r="E65" s="66"/>
      <c r="F65" s="64"/>
      <c r="G65" s="66"/>
      <c r="H65" s="36"/>
      <c r="I65" s="37"/>
      <c r="J65" s="38">
        <f t="shared" si="1"/>
        <v>0</v>
      </c>
      <c r="K65" s="39"/>
      <c r="L65" s="40">
        <f t="shared" si="2"/>
        <v>0</v>
      </c>
      <c r="M65" s="41"/>
      <c r="N65" s="42"/>
      <c r="O65" s="55"/>
    </row>
    <row r="66" spans="1:15" ht="30" customHeight="1" x14ac:dyDescent="0.15">
      <c r="A66" s="34"/>
      <c r="B66" s="35"/>
      <c r="C66" s="64"/>
      <c r="D66" s="65"/>
      <c r="E66" s="66"/>
      <c r="F66" s="64"/>
      <c r="G66" s="66"/>
      <c r="H66" s="36"/>
      <c r="I66" s="37"/>
      <c r="J66" s="38">
        <f t="shared" si="1"/>
        <v>0</v>
      </c>
      <c r="K66" s="39"/>
      <c r="L66" s="40">
        <f t="shared" si="2"/>
        <v>0</v>
      </c>
      <c r="M66" s="41"/>
      <c r="N66" s="42"/>
      <c r="O66" s="55"/>
    </row>
    <row r="67" spans="1:15" ht="30" customHeight="1" x14ac:dyDescent="0.15">
      <c r="A67" s="34"/>
      <c r="B67" s="35"/>
      <c r="C67" s="64"/>
      <c r="D67" s="65"/>
      <c r="E67" s="66"/>
      <c r="F67" s="64"/>
      <c r="G67" s="66"/>
      <c r="H67" s="36"/>
      <c r="I67" s="37"/>
      <c r="J67" s="38">
        <f t="shared" si="1"/>
        <v>0</v>
      </c>
      <c r="K67" s="39"/>
      <c r="L67" s="40">
        <f t="shared" si="2"/>
        <v>0</v>
      </c>
      <c r="M67" s="41"/>
      <c r="N67" s="42"/>
      <c r="O67" s="55"/>
    </row>
    <row r="68" spans="1:15" ht="30" customHeight="1" x14ac:dyDescent="0.15">
      <c r="A68" s="34"/>
      <c r="B68" s="35"/>
      <c r="C68" s="64"/>
      <c r="D68" s="65"/>
      <c r="E68" s="66"/>
      <c r="F68" s="64"/>
      <c r="G68" s="66"/>
      <c r="H68" s="36"/>
      <c r="I68" s="37"/>
      <c r="J68" s="38">
        <f t="shared" si="1"/>
        <v>0</v>
      </c>
      <c r="K68" s="39"/>
      <c r="L68" s="40">
        <f t="shared" si="2"/>
        <v>0</v>
      </c>
      <c r="M68" s="41"/>
      <c r="N68" s="42"/>
      <c r="O68" s="55"/>
    </row>
    <row r="69" spans="1:15" ht="30" customHeight="1" x14ac:dyDescent="0.15">
      <c r="A69" s="34"/>
      <c r="B69" s="35"/>
      <c r="C69" s="64"/>
      <c r="D69" s="65"/>
      <c r="E69" s="66"/>
      <c r="F69" s="64"/>
      <c r="G69" s="66"/>
      <c r="H69" s="36"/>
      <c r="I69" s="37"/>
      <c r="J69" s="38">
        <f t="shared" si="1"/>
        <v>0</v>
      </c>
      <c r="K69" s="39"/>
      <c r="L69" s="40">
        <f t="shared" si="2"/>
        <v>0</v>
      </c>
      <c r="M69" s="41"/>
      <c r="N69" s="42"/>
      <c r="O69" s="55"/>
    </row>
    <row r="70" spans="1:15" ht="30" customHeight="1" x14ac:dyDescent="0.15">
      <c r="A70" s="34"/>
      <c r="B70" s="35"/>
      <c r="C70" s="64"/>
      <c r="D70" s="65"/>
      <c r="E70" s="66"/>
      <c r="F70" s="64"/>
      <c r="G70" s="66"/>
      <c r="H70" s="36"/>
      <c r="I70" s="37"/>
      <c r="J70" s="38">
        <f t="shared" si="1"/>
        <v>0</v>
      </c>
      <c r="K70" s="39"/>
      <c r="L70" s="40">
        <f t="shared" si="2"/>
        <v>0</v>
      </c>
      <c r="M70" s="41"/>
      <c r="N70" s="42"/>
      <c r="O70" s="55"/>
    </row>
    <row r="71" spans="1:15" ht="30" customHeight="1" x14ac:dyDescent="0.15">
      <c r="A71" s="34"/>
      <c r="B71" s="35"/>
      <c r="C71" s="64"/>
      <c r="D71" s="65"/>
      <c r="E71" s="66"/>
      <c r="F71" s="64"/>
      <c r="G71" s="66"/>
      <c r="H71" s="36"/>
      <c r="I71" s="37"/>
      <c r="J71" s="38">
        <f t="shared" si="1"/>
        <v>0</v>
      </c>
      <c r="K71" s="39"/>
      <c r="L71" s="40">
        <f t="shared" si="2"/>
        <v>0</v>
      </c>
      <c r="M71" s="41"/>
      <c r="N71" s="42"/>
      <c r="O71" s="55"/>
    </row>
    <row r="72" spans="1:15" ht="30" customHeight="1" x14ac:dyDescent="0.15">
      <c r="A72" s="34"/>
      <c r="B72" s="35"/>
      <c r="C72" s="64"/>
      <c r="D72" s="65"/>
      <c r="E72" s="66"/>
      <c r="F72" s="64"/>
      <c r="G72" s="66"/>
      <c r="H72" s="36"/>
      <c r="I72" s="37"/>
      <c r="J72" s="38">
        <f t="shared" si="1"/>
        <v>0</v>
      </c>
      <c r="K72" s="39"/>
      <c r="L72" s="40">
        <f t="shared" si="2"/>
        <v>0</v>
      </c>
      <c r="M72" s="41"/>
      <c r="N72" s="42"/>
      <c r="O72" s="55"/>
    </row>
    <row r="73" spans="1:15" ht="30" customHeight="1" x14ac:dyDescent="0.15">
      <c r="A73" s="34"/>
      <c r="B73" s="35"/>
      <c r="C73" s="64"/>
      <c r="D73" s="65"/>
      <c r="E73" s="66"/>
      <c r="F73" s="64"/>
      <c r="G73" s="66"/>
      <c r="H73" s="36"/>
      <c r="I73" s="37"/>
      <c r="J73" s="38">
        <f t="shared" si="1"/>
        <v>0</v>
      </c>
      <c r="K73" s="39"/>
      <c r="L73" s="40">
        <f t="shared" si="2"/>
        <v>0</v>
      </c>
      <c r="M73" s="41"/>
      <c r="N73" s="42"/>
      <c r="O73" s="55"/>
    </row>
    <row r="74" spans="1:15" ht="30" customHeight="1" x14ac:dyDescent="0.15">
      <c r="A74" s="34"/>
      <c r="B74" s="35"/>
      <c r="C74" s="64"/>
      <c r="D74" s="65"/>
      <c r="E74" s="66"/>
      <c r="F74" s="64"/>
      <c r="G74" s="66"/>
      <c r="H74" s="36"/>
      <c r="I74" s="37"/>
      <c r="J74" s="38">
        <f t="shared" si="1"/>
        <v>0</v>
      </c>
      <c r="K74" s="39"/>
      <c r="L74" s="40">
        <f t="shared" si="2"/>
        <v>0</v>
      </c>
      <c r="M74" s="41"/>
      <c r="N74" s="42"/>
      <c r="O74" s="55"/>
    </row>
    <row r="75" spans="1:15" ht="30" customHeight="1" x14ac:dyDescent="0.15">
      <c r="A75" s="34"/>
      <c r="B75" s="35"/>
      <c r="C75" s="64"/>
      <c r="D75" s="65"/>
      <c r="E75" s="66"/>
      <c r="F75" s="64"/>
      <c r="G75" s="66"/>
      <c r="H75" s="36"/>
      <c r="I75" s="37"/>
      <c r="J75" s="38">
        <f t="shared" si="1"/>
        <v>0</v>
      </c>
      <c r="K75" s="39"/>
      <c r="L75" s="40">
        <f t="shared" si="2"/>
        <v>0</v>
      </c>
      <c r="M75" s="41"/>
      <c r="N75" s="42"/>
      <c r="O75" s="55"/>
    </row>
    <row r="76" spans="1:15" ht="30" customHeight="1" x14ac:dyDescent="0.15">
      <c r="A76" s="34"/>
      <c r="B76" s="35"/>
      <c r="C76" s="64"/>
      <c r="D76" s="65"/>
      <c r="E76" s="66"/>
      <c r="F76" s="64"/>
      <c r="G76" s="66"/>
      <c r="H76" s="36"/>
      <c r="I76" s="37"/>
      <c r="J76" s="38">
        <f t="shared" si="1"/>
        <v>0</v>
      </c>
      <c r="K76" s="39"/>
      <c r="L76" s="40">
        <f t="shared" si="2"/>
        <v>0</v>
      </c>
      <c r="M76" s="41"/>
      <c r="N76" s="42"/>
      <c r="O76" s="55"/>
    </row>
    <row r="77" spans="1:15" ht="30" customHeight="1" x14ac:dyDescent="0.15">
      <c r="A77" s="34"/>
      <c r="B77" s="35"/>
      <c r="C77" s="64"/>
      <c r="D77" s="65"/>
      <c r="E77" s="66"/>
      <c r="F77" s="64"/>
      <c r="G77" s="66"/>
      <c r="H77" s="36"/>
      <c r="I77" s="37"/>
      <c r="J77" s="38">
        <f t="shared" si="1"/>
        <v>0</v>
      </c>
      <c r="K77" s="39"/>
      <c r="L77" s="40">
        <f t="shared" si="2"/>
        <v>0</v>
      </c>
      <c r="M77" s="41"/>
      <c r="N77" s="42"/>
      <c r="O77" s="55"/>
    </row>
    <row r="78" spans="1:15" ht="30" customHeight="1" x14ac:dyDescent="0.15">
      <c r="A78" s="34"/>
      <c r="B78" s="35"/>
      <c r="C78" s="64"/>
      <c r="D78" s="65"/>
      <c r="E78" s="66"/>
      <c r="F78" s="64"/>
      <c r="G78" s="66"/>
      <c r="H78" s="36"/>
      <c r="I78" s="37"/>
      <c r="J78" s="38">
        <f t="shared" si="1"/>
        <v>0</v>
      </c>
      <c r="K78" s="39"/>
      <c r="L78" s="40">
        <f t="shared" si="2"/>
        <v>0</v>
      </c>
      <c r="M78" s="41"/>
      <c r="N78" s="42"/>
      <c r="O78" s="55"/>
    </row>
    <row r="79" spans="1:15" ht="30" customHeight="1" x14ac:dyDescent="0.15">
      <c r="A79" s="34"/>
      <c r="B79" s="35"/>
      <c r="C79" s="64"/>
      <c r="D79" s="65"/>
      <c r="E79" s="66"/>
      <c r="F79" s="64"/>
      <c r="G79" s="66"/>
      <c r="H79" s="36"/>
      <c r="I79" s="37"/>
      <c r="J79" s="38">
        <f t="shared" si="1"/>
        <v>0</v>
      </c>
      <c r="K79" s="39"/>
      <c r="L79" s="40">
        <f t="shared" si="2"/>
        <v>0</v>
      </c>
      <c r="M79" s="41"/>
      <c r="N79" s="42"/>
      <c r="O79" s="55"/>
    </row>
    <row r="80" spans="1:15" ht="30" customHeight="1" x14ac:dyDescent="0.15">
      <c r="A80" s="34"/>
      <c r="B80" s="35"/>
      <c r="C80" s="64"/>
      <c r="D80" s="65"/>
      <c r="E80" s="66"/>
      <c r="F80" s="64"/>
      <c r="G80" s="66"/>
      <c r="H80" s="36"/>
      <c r="I80" s="37"/>
      <c r="J80" s="38">
        <f t="shared" si="1"/>
        <v>0</v>
      </c>
      <c r="K80" s="39"/>
      <c r="L80" s="40">
        <f t="shared" si="2"/>
        <v>0</v>
      </c>
      <c r="M80" s="41"/>
      <c r="N80" s="42"/>
      <c r="O80" s="55"/>
    </row>
    <row r="81" spans="1:15" ht="30" customHeight="1" x14ac:dyDescent="0.15">
      <c r="A81" s="34"/>
      <c r="B81" s="35"/>
      <c r="C81" s="64"/>
      <c r="D81" s="65"/>
      <c r="E81" s="66"/>
      <c r="F81" s="64"/>
      <c r="G81" s="66"/>
      <c r="H81" s="36"/>
      <c r="I81" s="37"/>
      <c r="J81" s="38">
        <f t="shared" si="1"/>
        <v>0</v>
      </c>
      <c r="K81" s="39"/>
      <c r="L81" s="40">
        <f t="shared" si="2"/>
        <v>0</v>
      </c>
      <c r="M81" s="41"/>
      <c r="N81" s="42"/>
      <c r="O81" s="55"/>
    </row>
    <row r="82" spans="1:15" ht="30" customHeight="1" x14ac:dyDescent="0.15">
      <c r="A82" s="34"/>
      <c r="B82" s="35"/>
      <c r="C82" s="64"/>
      <c r="D82" s="65"/>
      <c r="E82" s="66"/>
      <c r="F82" s="64"/>
      <c r="G82" s="66"/>
      <c r="H82" s="36"/>
      <c r="I82" s="37"/>
      <c r="J82" s="38">
        <f t="shared" si="1"/>
        <v>0</v>
      </c>
      <c r="K82" s="39"/>
      <c r="L82" s="40">
        <f t="shared" si="2"/>
        <v>0</v>
      </c>
      <c r="M82" s="41"/>
      <c r="N82" s="42"/>
      <c r="O82" s="55"/>
    </row>
    <row r="83" spans="1:15" ht="30" customHeight="1" x14ac:dyDescent="0.15">
      <c r="A83" s="34"/>
      <c r="B83" s="35"/>
      <c r="C83" s="64"/>
      <c r="D83" s="65"/>
      <c r="E83" s="66"/>
      <c r="F83" s="64"/>
      <c r="G83" s="66"/>
      <c r="H83" s="36"/>
      <c r="I83" s="37"/>
      <c r="J83" s="38">
        <f t="shared" si="1"/>
        <v>0</v>
      </c>
      <c r="K83" s="39"/>
      <c r="L83" s="40">
        <f t="shared" si="2"/>
        <v>0</v>
      </c>
      <c r="M83" s="41"/>
      <c r="N83" s="42"/>
      <c r="O83" s="55"/>
    </row>
    <row r="84" spans="1:15" ht="30" customHeight="1" x14ac:dyDescent="0.15">
      <c r="A84" s="34"/>
      <c r="B84" s="35"/>
      <c r="C84" s="64"/>
      <c r="D84" s="65"/>
      <c r="E84" s="66"/>
      <c r="F84" s="64"/>
      <c r="G84" s="66"/>
      <c r="H84" s="36"/>
      <c r="I84" s="37"/>
      <c r="J84" s="38">
        <f t="shared" si="1"/>
        <v>0</v>
      </c>
      <c r="K84" s="39"/>
      <c r="L84" s="40">
        <f t="shared" si="2"/>
        <v>0</v>
      </c>
      <c r="M84" s="41"/>
      <c r="N84" s="42"/>
      <c r="O84" s="55"/>
    </row>
    <row r="85" spans="1:15" ht="30" customHeight="1" x14ac:dyDescent="0.15">
      <c r="A85" s="34"/>
      <c r="B85" s="35"/>
      <c r="C85" s="64"/>
      <c r="D85" s="65"/>
      <c r="E85" s="66"/>
      <c r="F85" s="64"/>
      <c r="G85" s="66"/>
      <c r="H85" s="36"/>
      <c r="I85" s="37"/>
      <c r="J85" s="38">
        <f t="shared" si="1"/>
        <v>0</v>
      </c>
      <c r="K85" s="39"/>
      <c r="L85" s="40">
        <f t="shared" si="2"/>
        <v>0</v>
      </c>
      <c r="M85" s="41"/>
      <c r="N85" s="42"/>
      <c r="O85" s="55"/>
    </row>
    <row r="86" spans="1:15" ht="30" customHeight="1" x14ac:dyDescent="0.15">
      <c r="A86" s="34"/>
      <c r="B86" s="35"/>
      <c r="C86" s="64"/>
      <c r="D86" s="65"/>
      <c r="E86" s="66"/>
      <c r="F86" s="64"/>
      <c r="G86" s="66"/>
      <c r="H86" s="36"/>
      <c r="I86" s="37"/>
      <c r="J86" s="38">
        <f t="shared" si="1"/>
        <v>0</v>
      </c>
      <c r="K86" s="39"/>
      <c r="L86" s="40">
        <f t="shared" si="2"/>
        <v>0</v>
      </c>
      <c r="M86" s="41"/>
      <c r="N86" s="42"/>
      <c r="O86" s="55"/>
    </row>
    <row r="87" spans="1:15" ht="30" customHeight="1" x14ac:dyDescent="0.15">
      <c r="A87" s="34"/>
      <c r="B87" s="35"/>
      <c r="C87" s="64"/>
      <c r="D87" s="65"/>
      <c r="E87" s="66"/>
      <c r="F87" s="64"/>
      <c r="G87" s="66"/>
      <c r="H87" s="36"/>
      <c r="I87" s="37"/>
      <c r="J87" s="38">
        <f t="shared" si="1"/>
        <v>0</v>
      </c>
      <c r="K87" s="39"/>
      <c r="L87" s="40">
        <f t="shared" si="2"/>
        <v>0</v>
      </c>
      <c r="M87" s="41"/>
      <c r="N87" s="42"/>
      <c r="O87" s="55"/>
    </row>
    <row r="88" spans="1:15" ht="30" customHeight="1" x14ac:dyDescent="0.15">
      <c r="A88" s="34"/>
      <c r="B88" s="35"/>
      <c r="C88" s="64"/>
      <c r="D88" s="65"/>
      <c r="E88" s="66"/>
      <c r="F88" s="64"/>
      <c r="G88" s="66"/>
      <c r="H88" s="36"/>
      <c r="I88" s="37"/>
      <c r="J88" s="38">
        <f t="shared" si="1"/>
        <v>0</v>
      </c>
      <c r="K88" s="39"/>
      <c r="L88" s="40">
        <f t="shared" si="2"/>
        <v>0</v>
      </c>
      <c r="M88" s="41"/>
      <c r="N88" s="42"/>
      <c r="O88" s="55"/>
    </row>
    <row r="89" spans="1:15" ht="30" customHeight="1" x14ac:dyDescent="0.15">
      <c r="A89" s="34"/>
      <c r="B89" s="35"/>
      <c r="C89" s="64"/>
      <c r="D89" s="65"/>
      <c r="E89" s="66"/>
      <c r="F89" s="64"/>
      <c r="G89" s="66"/>
      <c r="H89" s="36"/>
      <c r="I89" s="37"/>
      <c r="J89" s="38">
        <f t="shared" si="1"/>
        <v>0</v>
      </c>
      <c r="K89" s="39"/>
      <c r="L89" s="40">
        <f t="shared" si="2"/>
        <v>0</v>
      </c>
      <c r="M89" s="41"/>
      <c r="N89" s="42"/>
      <c r="O89" s="55"/>
    </row>
    <row r="90" spans="1:15" ht="30" customHeight="1" x14ac:dyDescent="0.15">
      <c r="A90" s="34"/>
      <c r="B90" s="35"/>
      <c r="C90" s="64"/>
      <c r="D90" s="65"/>
      <c r="E90" s="66"/>
      <c r="F90" s="64"/>
      <c r="G90" s="66"/>
      <c r="H90" s="36"/>
      <c r="I90" s="37"/>
      <c r="J90" s="38">
        <f t="shared" si="1"/>
        <v>0</v>
      </c>
      <c r="K90" s="39"/>
      <c r="L90" s="40">
        <f t="shared" si="2"/>
        <v>0</v>
      </c>
      <c r="M90" s="41"/>
      <c r="N90" s="42"/>
      <c r="O90" s="55"/>
    </row>
    <row r="91" spans="1:15" ht="30" customHeight="1" x14ac:dyDescent="0.15">
      <c r="A91" s="34"/>
      <c r="B91" s="35"/>
      <c r="C91" s="64"/>
      <c r="D91" s="65"/>
      <c r="E91" s="66"/>
      <c r="F91" s="64"/>
      <c r="G91" s="66"/>
      <c r="H91" s="36"/>
      <c r="I91" s="37"/>
      <c r="J91" s="38">
        <f t="shared" si="1"/>
        <v>0</v>
      </c>
      <c r="K91" s="39"/>
      <c r="L91" s="40">
        <f t="shared" si="2"/>
        <v>0</v>
      </c>
      <c r="M91" s="41"/>
      <c r="N91" s="42"/>
      <c r="O91" s="55"/>
    </row>
    <row r="92" spans="1:15" ht="30" customHeight="1" x14ac:dyDescent="0.15">
      <c r="A92" s="34"/>
      <c r="B92" s="35"/>
      <c r="C92" s="64"/>
      <c r="D92" s="65"/>
      <c r="E92" s="66"/>
      <c r="F92" s="64"/>
      <c r="G92" s="66"/>
      <c r="H92" s="36"/>
      <c r="I92" s="37"/>
      <c r="J92" s="38">
        <f t="shared" si="1"/>
        <v>0</v>
      </c>
      <c r="K92" s="39"/>
      <c r="L92" s="40">
        <f t="shared" si="2"/>
        <v>0</v>
      </c>
      <c r="M92" s="41"/>
      <c r="N92" s="42"/>
      <c r="O92" s="55"/>
    </row>
    <row r="93" spans="1:15" ht="30" customHeight="1" x14ac:dyDescent="0.15">
      <c r="A93" s="34"/>
      <c r="B93" s="35"/>
      <c r="C93" s="64"/>
      <c r="D93" s="65"/>
      <c r="E93" s="66"/>
      <c r="F93" s="64"/>
      <c r="G93" s="66"/>
      <c r="H93" s="36"/>
      <c r="I93" s="37"/>
      <c r="J93" s="38">
        <f t="shared" si="1"/>
        <v>0</v>
      </c>
      <c r="K93" s="39"/>
      <c r="L93" s="40">
        <f t="shared" si="2"/>
        <v>0</v>
      </c>
      <c r="M93" s="41"/>
      <c r="N93" s="42"/>
      <c r="O93" s="55"/>
    </row>
    <row r="94" spans="1:15" ht="30" customHeight="1" x14ac:dyDescent="0.15">
      <c r="A94" s="34"/>
      <c r="B94" s="35"/>
      <c r="C94" s="64"/>
      <c r="D94" s="65"/>
      <c r="E94" s="66"/>
      <c r="F94" s="64"/>
      <c r="G94" s="66"/>
      <c r="H94" s="36"/>
      <c r="I94" s="37"/>
      <c r="J94" s="38">
        <f t="shared" si="1"/>
        <v>0</v>
      </c>
      <c r="K94" s="39"/>
      <c r="L94" s="40">
        <f t="shared" si="2"/>
        <v>0</v>
      </c>
      <c r="M94" s="41"/>
      <c r="N94" s="42"/>
      <c r="O94" s="55"/>
    </row>
    <row r="95" spans="1:15" ht="30" customHeight="1" x14ac:dyDescent="0.15">
      <c r="A95" s="34"/>
      <c r="B95" s="35"/>
      <c r="C95" s="64"/>
      <c r="D95" s="65"/>
      <c r="E95" s="66"/>
      <c r="F95" s="64"/>
      <c r="G95" s="66"/>
      <c r="H95" s="36"/>
      <c r="I95" s="37"/>
      <c r="J95" s="38">
        <f t="shared" ref="J95:J158" si="7">IF(I95="",I95,"kg")</f>
        <v>0</v>
      </c>
      <c r="K95" s="39"/>
      <c r="L95" s="40">
        <f t="shared" ref="L95:L158" si="8">IF(K95="",K95,"缶・set")</f>
        <v>0</v>
      </c>
      <c r="M95" s="41"/>
      <c r="N95" s="42"/>
      <c r="O95" s="55"/>
    </row>
    <row r="96" spans="1:15" ht="30" customHeight="1" x14ac:dyDescent="0.15">
      <c r="A96" s="34"/>
      <c r="B96" s="35"/>
      <c r="C96" s="64"/>
      <c r="D96" s="65"/>
      <c r="E96" s="66"/>
      <c r="F96" s="64"/>
      <c r="G96" s="66"/>
      <c r="H96" s="36"/>
      <c r="I96" s="37"/>
      <c r="J96" s="38">
        <f t="shared" si="7"/>
        <v>0</v>
      </c>
      <c r="K96" s="39"/>
      <c r="L96" s="40">
        <f t="shared" si="8"/>
        <v>0</v>
      </c>
      <c r="M96" s="41"/>
      <c r="N96" s="42"/>
      <c r="O96" s="55"/>
    </row>
    <row r="97" spans="1:15" ht="30" customHeight="1" x14ac:dyDescent="0.15">
      <c r="A97" s="34"/>
      <c r="B97" s="35"/>
      <c r="C97" s="64"/>
      <c r="D97" s="65"/>
      <c r="E97" s="66"/>
      <c r="F97" s="64"/>
      <c r="G97" s="66"/>
      <c r="H97" s="36"/>
      <c r="I97" s="37"/>
      <c r="J97" s="38">
        <f t="shared" si="7"/>
        <v>0</v>
      </c>
      <c r="K97" s="39"/>
      <c r="L97" s="40">
        <f t="shared" si="8"/>
        <v>0</v>
      </c>
      <c r="M97" s="41"/>
      <c r="N97" s="42"/>
      <c r="O97" s="55"/>
    </row>
    <row r="98" spans="1:15" ht="30" customHeight="1" x14ac:dyDescent="0.15">
      <c r="A98" s="34"/>
      <c r="B98" s="35"/>
      <c r="C98" s="64"/>
      <c r="D98" s="65"/>
      <c r="E98" s="66"/>
      <c r="F98" s="64"/>
      <c r="G98" s="66"/>
      <c r="H98" s="36"/>
      <c r="I98" s="37"/>
      <c r="J98" s="38">
        <f t="shared" si="7"/>
        <v>0</v>
      </c>
      <c r="K98" s="39"/>
      <c r="L98" s="40">
        <f t="shared" si="8"/>
        <v>0</v>
      </c>
      <c r="M98" s="41"/>
      <c r="N98" s="42"/>
      <c r="O98" s="55"/>
    </row>
    <row r="99" spans="1:15" ht="30" customHeight="1" x14ac:dyDescent="0.15">
      <c r="A99" s="34"/>
      <c r="B99" s="35"/>
      <c r="C99" s="64"/>
      <c r="D99" s="65"/>
      <c r="E99" s="66"/>
      <c r="F99" s="64"/>
      <c r="G99" s="66"/>
      <c r="H99" s="36"/>
      <c r="I99" s="37"/>
      <c r="J99" s="38">
        <f t="shared" si="7"/>
        <v>0</v>
      </c>
      <c r="K99" s="39"/>
      <c r="L99" s="40">
        <f t="shared" si="8"/>
        <v>0</v>
      </c>
      <c r="M99" s="41"/>
      <c r="N99" s="42"/>
      <c r="O99" s="55"/>
    </row>
    <row r="100" spans="1:15" ht="30" customHeight="1" x14ac:dyDescent="0.15">
      <c r="A100" s="34"/>
      <c r="B100" s="35"/>
      <c r="C100" s="64"/>
      <c r="D100" s="65"/>
      <c r="E100" s="66"/>
      <c r="F100" s="64"/>
      <c r="G100" s="66"/>
      <c r="H100" s="36"/>
      <c r="I100" s="37"/>
      <c r="J100" s="38">
        <f t="shared" si="7"/>
        <v>0</v>
      </c>
      <c r="K100" s="39"/>
      <c r="L100" s="40">
        <f t="shared" si="8"/>
        <v>0</v>
      </c>
      <c r="M100" s="41"/>
      <c r="N100" s="42"/>
      <c r="O100" s="55"/>
    </row>
    <row r="101" spans="1:15" ht="30" customHeight="1" x14ac:dyDescent="0.15">
      <c r="A101" s="34"/>
      <c r="B101" s="35"/>
      <c r="C101" s="64"/>
      <c r="D101" s="65"/>
      <c r="E101" s="66"/>
      <c r="F101" s="64"/>
      <c r="G101" s="66"/>
      <c r="H101" s="36"/>
      <c r="I101" s="37"/>
      <c r="J101" s="38">
        <f t="shared" si="7"/>
        <v>0</v>
      </c>
      <c r="K101" s="39"/>
      <c r="L101" s="40">
        <f t="shared" si="8"/>
        <v>0</v>
      </c>
      <c r="M101" s="41"/>
      <c r="N101" s="42"/>
      <c r="O101" s="55"/>
    </row>
    <row r="102" spans="1:15" ht="30" customHeight="1" x14ac:dyDescent="0.15">
      <c r="A102" s="34"/>
      <c r="B102" s="35"/>
      <c r="C102" s="64"/>
      <c r="D102" s="65"/>
      <c r="E102" s="66"/>
      <c r="F102" s="64"/>
      <c r="G102" s="66"/>
      <c r="H102" s="36"/>
      <c r="I102" s="37"/>
      <c r="J102" s="38">
        <f t="shared" si="7"/>
        <v>0</v>
      </c>
      <c r="K102" s="39"/>
      <c r="L102" s="40">
        <f t="shared" si="8"/>
        <v>0</v>
      </c>
      <c r="M102" s="41"/>
      <c r="N102" s="42"/>
      <c r="O102" s="55"/>
    </row>
    <row r="103" spans="1:15" ht="30" customHeight="1" x14ac:dyDescent="0.15">
      <c r="A103" s="34"/>
      <c r="B103" s="35"/>
      <c r="C103" s="64"/>
      <c r="D103" s="65"/>
      <c r="E103" s="66"/>
      <c r="F103" s="64"/>
      <c r="G103" s="66"/>
      <c r="H103" s="36"/>
      <c r="I103" s="37"/>
      <c r="J103" s="38">
        <f t="shared" si="7"/>
        <v>0</v>
      </c>
      <c r="K103" s="39"/>
      <c r="L103" s="40">
        <f t="shared" si="8"/>
        <v>0</v>
      </c>
      <c r="M103" s="41"/>
      <c r="N103" s="42"/>
      <c r="O103" s="55"/>
    </row>
    <row r="104" spans="1:15" ht="30" customHeight="1" x14ac:dyDescent="0.15">
      <c r="A104" s="34"/>
      <c r="B104" s="35"/>
      <c r="C104" s="64"/>
      <c r="D104" s="65"/>
      <c r="E104" s="66"/>
      <c r="F104" s="64"/>
      <c r="G104" s="66"/>
      <c r="H104" s="36"/>
      <c r="I104" s="37"/>
      <c r="J104" s="38">
        <f t="shared" si="7"/>
        <v>0</v>
      </c>
      <c r="K104" s="39"/>
      <c r="L104" s="40">
        <f t="shared" si="8"/>
        <v>0</v>
      </c>
      <c r="M104" s="41"/>
      <c r="N104" s="42"/>
      <c r="O104" s="55"/>
    </row>
    <row r="105" spans="1:15" ht="30" customHeight="1" x14ac:dyDescent="0.15">
      <c r="A105" s="34"/>
      <c r="B105" s="35"/>
      <c r="C105" s="64"/>
      <c r="D105" s="65"/>
      <c r="E105" s="66"/>
      <c r="F105" s="64"/>
      <c r="G105" s="66"/>
      <c r="H105" s="36"/>
      <c r="I105" s="37"/>
      <c r="J105" s="38">
        <f t="shared" si="7"/>
        <v>0</v>
      </c>
      <c r="K105" s="39"/>
      <c r="L105" s="40">
        <f t="shared" si="8"/>
        <v>0</v>
      </c>
      <c r="M105" s="41"/>
      <c r="N105" s="42"/>
      <c r="O105" s="55"/>
    </row>
    <row r="106" spans="1:15" ht="30" customHeight="1" x14ac:dyDescent="0.15">
      <c r="A106" s="34"/>
      <c r="B106" s="35"/>
      <c r="C106" s="64"/>
      <c r="D106" s="65"/>
      <c r="E106" s="66"/>
      <c r="F106" s="64"/>
      <c r="G106" s="66"/>
      <c r="H106" s="36"/>
      <c r="I106" s="37"/>
      <c r="J106" s="38">
        <f t="shared" si="7"/>
        <v>0</v>
      </c>
      <c r="K106" s="39"/>
      <c r="L106" s="40">
        <f t="shared" si="8"/>
        <v>0</v>
      </c>
      <c r="M106" s="41"/>
      <c r="N106" s="42"/>
      <c r="O106" s="55"/>
    </row>
    <row r="107" spans="1:15" ht="30" customHeight="1" x14ac:dyDescent="0.15">
      <c r="A107" s="34"/>
      <c r="B107" s="35"/>
      <c r="C107" s="64"/>
      <c r="D107" s="65"/>
      <c r="E107" s="66"/>
      <c r="F107" s="64"/>
      <c r="G107" s="66"/>
      <c r="H107" s="36"/>
      <c r="I107" s="37"/>
      <c r="J107" s="38">
        <f t="shared" si="7"/>
        <v>0</v>
      </c>
      <c r="K107" s="39"/>
      <c r="L107" s="40">
        <f t="shared" si="8"/>
        <v>0</v>
      </c>
      <c r="M107" s="41"/>
      <c r="N107" s="42"/>
      <c r="O107" s="55"/>
    </row>
    <row r="108" spans="1:15" ht="30" customHeight="1" x14ac:dyDescent="0.15">
      <c r="A108" s="34"/>
      <c r="B108" s="35"/>
      <c r="C108" s="64"/>
      <c r="D108" s="65"/>
      <c r="E108" s="66"/>
      <c r="F108" s="64"/>
      <c r="G108" s="66"/>
      <c r="H108" s="36"/>
      <c r="I108" s="37"/>
      <c r="J108" s="38">
        <f t="shared" si="7"/>
        <v>0</v>
      </c>
      <c r="K108" s="39"/>
      <c r="L108" s="40">
        <f t="shared" si="8"/>
        <v>0</v>
      </c>
      <c r="M108" s="41"/>
      <c r="N108" s="42"/>
      <c r="O108" s="55"/>
    </row>
    <row r="109" spans="1:15" ht="30" customHeight="1" x14ac:dyDescent="0.15">
      <c r="A109" s="34"/>
      <c r="B109" s="35"/>
      <c r="C109" s="64"/>
      <c r="D109" s="65"/>
      <c r="E109" s="66"/>
      <c r="F109" s="64"/>
      <c r="G109" s="66"/>
      <c r="H109" s="36"/>
      <c r="I109" s="37"/>
      <c r="J109" s="38">
        <f t="shared" si="7"/>
        <v>0</v>
      </c>
      <c r="K109" s="39"/>
      <c r="L109" s="40">
        <f t="shared" si="8"/>
        <v>0</v>
      </c>
      <c r="M109" s="41"/>
      <c r="N109" s="42"/>
      <c r="O109" s="55"/>
    </row>
    <row r="110" spans="1:15" ht="30" customHeight="1" x14ac:dyDescent="0.15">
      <c r="A110" s="34"/>
      <c r="B110" s="35"/>
      <c r="C110" s="64"/>
      <c r="D110" s="65"/>
      <c r="E110" s="66"/>
      <c r="F110" s="64"/>
      <c r="G110" s="66"/>
      <c r="H110" s="36"/>
      <c r="I110" s="37"/>
      <c r="J110" s="38">
        <f t="shared" si="7"/>
        <v>0</v>
      </c>
      <c r="K110" s="39"/>
      <c r="L110" s="40">
        <f t="shared" si="8"/>
        <v>0</v>
      </c>
      <c r="M110" s="41"/>
      <c r="N110" s="42"/>
      <c r="O110" s="55"/>
    </row>
    <row r="111" spans="1:15" ht="30" customHeight="1" x14ac:dyDescent="0.15">
      <c r="A111" s="34"/>
      <c r="B111" s="35"/>
      <c r="C111" s="64"/>
      <c r="D111" s="65"/>
      <c r="E111" s="66"/>
      <c r="F111" s="64"/>
      <c r="G111" s="66"/>
      <c r="H111" s="36"/>
      <c r="I111" s="37"/>
      <c r="J111" s="38">
        <f t="shared" si="7"/>
        <v>0</v>
      </c>
      <c r="K111" s="39"/>
      <c r="L111" s="40">
        <f t="shared" si="8"/>
        <v>0</v>
      </c>
      <c r="M111" s="41"/>
      <c r="N111" s="42"/>
      <c r="O111" s="55"/>
    </row>
    <row r="112" spans="1:15" ht="30" customHeight="1" x14ac:dyDescent="0.15">
      <c r="A112" s="34"/>
      <c r="B112" s="35"/>
      <c r="C112" s="64"/>
      <c r="D112" s="65"/>
      <c r="E112" s="66"/>
      <c r="F112" s="64"/>
      <c r="G112" s="66"/>
      <c r="H112" s="36"/>
      <c r="I112" s="37"/>
      <c r="J112" s="38">
        <f t="shared" si="7"/>
        <v>0</v>
      </c>
      <c r="K112" s="39"/>
      <c r="L112" s="40">
        <f t="shared" si="8"/>
        <v>0</v>
      </c>
      <c r="M112" s="41"/>
      <c r="N112" s="42"/>
      <c r="O112" s="55"/>
    </row>
    <row r="113" spans="1:15" ht="30" customHeight="1" x14ac:dyDescent="0.15">
      <c r="A113" s="34"/>
      <c r="B113" s="35"/>
      <c r="C113" s="64"/>
      <c r="D113" s="65"/>
      <c r="E113" s="66"/>
      <c r="F113" s="64"/>
      <c r="G113" s="66"/>
      <c r="H113" s="36"/>
      <c r="I113" s="37"/>
      <c r="J113" s="38">
        <f t="shared" si="7"/>
        <v>0</v>
      </c>
      <c r="K113" s="39"/>
      <c r="L113" s="40">
        <f t="shared" si="8"/>
        <v>0</v>
      </c>
      <c r="M113" s="41"/>
      <c r="N113" s="42"/>
      <c r="O113" s="55"/>
    </row>
    <row r="114" spans="1:15" ht="30" customHeight="1" x14ac:dyDescent="0.15">
      <c r="A114" s="34"/>
      <c r="B114" s="35"/>
      <c r="C114" s="64"/>
      <c r="D114" s="65"/>
      <c r="E114" s="66"/>
      <c r="F114" s="64"/>
      <c r="G114" s="66"/>
      <c r="H114" s="36"/>
      <c r="I114" s="37"/>
      <c r="J114" s="38">
        <f t="shared" si="7"/>
        <v>0</v>
      </c>
      <c r="K114" s="39"/>
      <c r="L114" s="40">
        <f t="shared" si="8"/>
        <v>0</v>
      </c>
      <c r="M114" s="41"/>
      <c r="N114" s="42"/>
      <c r="O114" s="55"/>
    </row>
    <row r="115" spans="1:15" ht="30" customHeight="1" x14ac:dyDescent="0.15">
      <c r="A115" s="34"/>
      <c r="B115" s="35"/>
      <c r="C115" s="64"/>
      <c r="D115" s="65"/>
      <c r="E115" s="66"/>
      <c r="F115" s="64"/>
      <c r="G115" s="66"/>
      <c r="H115" s="36"/>
      <c r="I115" s="37"/>
      <c r="J115" s="38">
        <f t="shared" si="7"/>
        <v>0</v>
      </c>
      <c r="K115" s="39"/>
      <c r="L115" s="40">
        <f t="shared" si="8"/>
        <v>0</v>
      </c>
      <c r="M115" s="41"/>
      <c r="N115" s="42"/>
      <c r="O115" s="55"/>
    </row>
    <row r="116" spans="1:15" ht="30" customHeight="1" x14ac:dyDescent="0.15">
      <c r="A116" s="34"/>
      <c r="B116" s="35"/>
      <c r="C116" s="64"/>
      <c r="D116" s="65"/>
      <c r="E116" s="66"/>
      <c r="F116" s="64"/>
      <c r="G116" s="66"/>
      <c r="H116" s="36"/>
      <c r="I116" s="37"/>
      <c r="J116" s="38">
        <f t="shared" si="7"/>
        <v>0</v>
      </c>
      <c r="K116" s="39"/>
      <c r="L116" s="40">
        <f t="shared" si="8"/>
        <v>0</v>
      </c>
      <c r="M116" s="41"/>
      <c r="N116" s="42"/>
      <c r="O116" s="55"/>
    </row>
    <row r="117" spans="1:15" ht="30" customHeight="1" x14ac:dyDescent="0.15">
      <c r="A117" s="34"/>
      <c r="B117" s="35"/>
      <c r="C117" s="64"/>
      <c r="D117" s="65"/>
      <c r="E117" s="66"/>
      <c r="F117" s="64"/>
      <c r="G117" s="66"/>
      <c r="H117" s="36"/>
      <c r="I117" s="37"/>
      <c r="J117" s="38">
        <f t="shared" si="7"/>
        <v>0</v>
      </c>
      <c r="K117" s="39"/>
      <c r="L117" s="40">
        <f t="shared" si="8"/>
        <v>0</v>
      </c>
      <c r="M117" s="41"/>
      <c r="N117" s="42"/>
      <c r="O117" s="55"/>
    </row>
    <row r="118" spans="1:15" ht="30" customHeight="1" x14ac:dyDescent="0.15">
      <c r="A118" s="34"/>
      <c r="B118" s="35"/>
      <c r="C118" s="64"/>
      <c r="D118" s="65"/>
      <c r="E118" s="66"/>
      <c r="F118" s="64"/>
      <c r="G118" s="66"/>
      <c r="H118" s="36"/>
      <c r="I118" s="37"/>
      <c r="J118" s="38">
        <f t="shared" si="7"/>
        <v>0</v>
      </c>
      <c r="K118" s="39"/>
      <c r="L118" s="40">
        <f t="shared" si="8"/>
        <v>0</v>
      </c>
      <c r="M118" s="41"/>
      <c r="N118" s="42"/>
      <c r="O118" s="55"/>
    </row>
    <row r="119" spans="1:15" ht="30" customHeight="1" x14ac:dyDescent="0.15">
      <c r="A119" s="34"/>
      <c r="B119" s="35"/>
      <c r="C119" s="64"/>
      <c r="D119" s="65"/>
      <c r="E119" s="66"/>
      <c r="F119" s="64"/>
      <c r="G119" s="66"/>
      <c r="H119" s="36"/>
      <c r="I119" s="37"/>
      <c r="J119" s="38">
        <f t="shared" si="7"/>
        <v>0</v>
      </c>
      <c r="K119" s="39"/>
      <c r="L119" s="40">
        <f t="shared" si="8"/>
        <v>0</v>
      </c>
      <c r="M119" s="41"/>
      <c r="N119" s="42"/>
      <c r="O119" s="55"/>
    </row>
    <row r="120" spans="1:15" ht="30" customHeight="1" x14ac:dyDescent="0.15">
      <c r="A120" s="34"/>
      <c r="B120" s="35"/>
      <c r="C120" s="64"/>
      <c r="D120" s="65"/>
      <c r="E120" s="66"/>
      <c r="F120" s="64"/>
      <c r="G120" s="66"/>
      <c r="H120" s="36"/>
      <c r="I120" s="37"/>
      <c r="J120" s="38">
        <f t="shared" si="7"/>
        <v>0</v>
      </c>
      <c r="K120" s="39"/>
      <c r="L120" s="40">
        <f t="shared" si="8"/>
        <v>0</v>
      </c>
      <c r="M120" s="41"/>
      <c r="N120" s="42"/>
      <c r="O120" s="55"/>
    </row>
    <row r="121" spans="1:15" ht="30" customHeight="1" x14ac:dyDescent="0.15">
      <c r="A121" s="34"/>
      <c r="B121" s="35"/>
      <c r="C121" s="64"/>
      <c r="D121" s="65"/>
      <c r="E121" s="66"/>
      <c r="F121" s="64"/>
      <c r="G121" s="66"/>
      <c r="H121" s="36"/>
      <c r="I121" s="37"/>
      <c r="J121" s="38">
        <f t="shared" si="7"/>
        <v>0</v>
      </c>
      <c r="K121" s="39"/>
      <c r="L121" s="40">
        <f t="shared" si="8"/>
        <v>0</v>
      </c>
      <c r="M121" s="41"/>
      <c r="N121" s="42"/>
      <c r="O121" s="55"/>
    </row>
    <row r="122" spans="1:15" ht="30" customHeight="1" x14ac:dyDescent="0.15">
      <c r="A122" s="34"/>
      <c r="B122" s="35"/>
      <c r="C122" s="64"/>
      <c r="D122" s="65"/>
      <c r="E122" s="66"/>
      <c r="F122" s="64"/>
      <c r="G122" s="66"/>
      <c r="H122" s="36"/>
      <c r="I122" s="37"/>
      <c r="J122" s="38">
        <f t="shared" si="7"/>
        <v>0</v>
      </c>
      <c r="K122" s="39"/>
      <c r="L122" s="40">
        <f t="shared" si="8"/>
        <v>0</v>
      </c>
      <c r="M122" s="41"/>
      <c r="N122" s="42"/>
      <c r="O122" s="55"/>
    </row>
    <row r="123" spans="1:15" ht="30" customHeight="1" x14ac:dyDescent="0.15">
      <c r="A123" s="34"/>
      <c r="B123" s="35"/>
      <c r="C123" s="64"/>
      <c r="D123" s="65"/>
      <c r="E123" s="66"/>
      <c r="F123" s="64"/>
      <c r="G123" s="66"/>
      <c r="H123" s="36"/>
      <c r="I123" s="37"/>
      <c r="J123" s="38">
        <f t="shared" si="7"/>
        <v>0</v>
      </c>
      <c r="K123" s="39"/>
      <c r="L123" s="40">
        <f t="shared" si="8"/>
        <v>0</v>
      </c>
      <c r="M123" s="41"/>
      <c r="N123" s="42"/>
      <c r="O123" s="55"/>
    </row>
    <row r="124" spans="1:15" ht="30" customHeight="1" x14ac:dyDescent="0.15">
      <c r="A124" s="34"/>
      <c r="B124" s="35"/>
      <c r="C124" s="64"/>
      <c r="D124" s="65"/>
      <c r="E124" s="66"/>
      <c r="F124" s="64"/>
      <c r="G124" s="66"/>
      <c r="H124" s="36"/>
      <c r="I124" s="37"/>
      <c r="J124" s="38">
        <f t="shared" si="7"/>
        <v>0</v>
      </c>
      <c r="K124" s="39"/>
      <c r="L124" s="40">
        <f t="shared" si="8"/>
        <v>0</v>
      </c>
      <c r="M124" s="41"/>
      <c r="N124" s="42"/>
      <c r="O124" s="55"/>
    </row>
    <row r="125" spans="1:15" ht="30" customHeight="1" x14ac:dyDescent="0.15">
      <c r="A125" s="34"/>
      <c r="B125" s="35"/>
      <c r="C125" s="64"/>
      <c r="D125" s="65"/>
      <c r="E125" s="66"/>
      <c r="F125" s="64"/>
      <c r="G125" s="66"/>
      <c r="H125" s="36"/>
      <c r="I125" s="37"/>
      <c r="J125" s="38">
        <f t="shared" si="7"/>
        <v>0</v>
      </c>
      <c r="K125" s="39"/>
      <c r="L125" s="40">
        <f t="shared" si="8"/>
        <v>0</v>
      </c>
      <c r="M125" s="41"/>
      <c r="N125" s="42"/>
      <c r="O125" s="55"/>
    </row>
    <row r="126" spans="1:15" ht="30" customHeight="1" x14ac:dyDescent="0.15">
      <c r="A126" s="34"/>
      <c r="B126" s="35"/>
      <c r="C126" s="64"/>
      <c r="D126" s="65"/>
      <c r="E126" s="66"/>
      <c r="F126" s="64"/>
      <c r="G126" s="66"/>
      <c r="H126" s="36"/>
      <c r="I126" s="37"/>
      <c r="J126" s="38">
        <f t="shared" si="7"/>
        <v>0</v>
      </c>
      <c r="K126" s="39"/>
      <c r="L126" s="40">
        <f t="shared" si="8"/>
        <v>0</v>
      </c>
      <c r="M126" s="41"/>
      <c r="N126" s="42"/>
      <c r="O126" s="55"/>
    </row>
    <row r="127" spans="1:15" ht="30" customHeight="1" x14ac:dyDescent="0.15">
      <c r="A127" s="34"/>
      <c r="B127" s="35"/>
      <c r="C127" s="64"/>
      <c r="D127" s="65"/>
      <c r="E127" s="66"/>
      <c r="F127" s="64"/>
      <c r="G127" s="66"/>
      <c r="H127" s="36"/>
      <c r="I127" s="37"/>
      <c r="J127" s="38">
        <f t="shared" si="7"/>
        <v>0</v>
      </c>
      <c r="K127" s="39"/>
      <c r="L127" s="40">
        <f t="shared" si="8"/>
        <v>0</v>
      </c>
      <c r="M127" s="41"/>
      <c r="N127" s="42"/>
      <c r="O127" s="55"/>
    </row>
    <row r="128" spans="1:15" ht="30" customHeight="1" x14ac:dyDescent="0.15">
      <c r="A128" s="34"/>
      <c r="B128" s="35"/>
      <c r="C128" s="64"/>
      <c r="D128" s="65"/>
      <c r="E128" s="66"/>
      <c r="F128" s="64"/>
      <c r="G128" s="66"/>
      <c r="H128" s="36"/>
      <c r="I128" s="37"/>
      <c r="J128" s="38">
        <f t="shared" si="7"/>
        <v>0</v>
      </c>
      <c r="K128" s="39"/>
      <c r="L128" s="40">
        <f t="shared" si="8"/>
        <v>0</v>
      </c>
      <c r="M128" s="41"/>
      <c r="N128" s="42"/>
      <c r="O128" s="55"/>
    </row>
    <row r="129" spans="1:15" ht="30" customHeight="1" x14ac:dyDescent="0.15">
      <c r="A129" s="34"/>
      <c r="B129" s="35"/>
      <c r="C129" s="64"/>
      <c r="D129" s="65"/>
      <c r="E129" s="66"/>
      <c r="F129" s="64"/>
      <c r="G129" s="66"/>
      <c r="H129" s="36"/>
      <c r="I129" s="37"/>
      <c r="J129" s="38">
        <f t="shared" si="7"/>
        <v>0</v>
      </c>
      <c r="K129" s="39"/>
      <c r="L129" s="40">
        <f t="shared" si="8"/>
        <v>0</v>
      </c>
      <c r="M129" s="41"/>
      <c r="N129" s="42"/>
      <c r="O129" s="55"/>
    </row>
    <row r="130" spans="1:15" ht="30" customHeight="1" x14ac:dyDescent="0.15">
      <c r="A130" s="34"/>
      <c r="B130" s="35"/>
      <c r="C130" s="64"/>
      <c r="D130" s="65"/>
      <c r="E130" s="66"/>
      <c r="F130" s="64"/>
      <c r="G130" s="66"/>
      <c r="H130" s="36"/>
      <c r="I130" s="37"/>
      <c r="J130" s="38">
        <f t="shared" si="7"/>
        <v>0</v>
      </c>
      <c r="K130" s="39"/>
      <c r="L130" s="40">
        <f t="shared" si="8"/>
        <v>0</v>
      </c>
      <c r="M130" s="41"/>
      <c r="N130" s="42"/>
      <c r="O130" s="55"/>
    </row>
    <row r="131" spans="1:15" ht="30" customHeight="1" x14ac:dyDescent="0.15">
      <c r="A131" s="34"/>
      <c r="B131" s="35"/>
      <c r="C131" s="64"/>
      <c r="D131" s="65"/>
      <c r="E131" s="66"/>
      <c r="F131" s="64"/>
      <c r="G131" s="66"/>
      <c r="H131" s="36"/>
      <c r="I131" s="37"/>
      <c r="J131" s="38">
        <f t="shared" si="7"/>
        <v>0</v>
      </c>
      <c r="K131" s="39"/>
      <c r="L131" s="40">
        <f t="shared" si="8"/>
        <v>0</v>
      </c>
      <c r="M131" s="41"/>
      <c r="N131" s="42"/>
      <c r="O131" s="55"/>
    </row>
    <row r="132" spans="1:15" ht="30" customHeight="1" x14ac:dyDescent="0.15">
      <c r="A132" s="34"/>
      <c r="B132" s="35"/>
      <c r="C132" s="64"/>
      <c r="D132" s="65"/>
      <c r="E132" s="66"/>
      <c r="F132" s="64"/>
      <c r="G132" s="66"/>
      <c r="H132" s="36"/>
      <c r="I132" s="37"/>
      <c r="J132" s="38">
        <f t="shared" si="7"/>
        <v>0</v>
      </c>
      <c r="K132" s="39"/>
      <c r="L132" s="40">
        <f t="shared" si="8"/>
        <v>0</v>
      </c>
      <c r="M132" s="41"/>
      <c r="N132" s="42"/>
      <c r="O132" s="55"/>
    </row>
    <row r="133" spans="1:15" ht="30" customHeight="1" x14ac:dyDescent="0.15">
      <c r="A133" s="34"/>
      <c r="B133" s="35"/>
      <c r="C133" s="64"/>
      <c r="D133" s="65"/>
      <c r="E133" s="66"/>
      <c r="F133" s="64"/>
      <c r="G133" s="66"/>
      <c r="H133" s="36"/>
      <c r="I133" s="37"/>
      <c r="J133" s="38">
        <f t="shared" si="7"/>
        <v>0</v>
      </c>
      <c r="K133" s="39"/>
      <c r="L133" s="40">
        <f t="shared" si="8"/>
        <v>0</v>
      </c>
      <c r="M133" s="41"/>
      <c r="N133" s="42"/>
      <c r="O133" s="55"/>
    </row>
    <row r="134" spans="1:15" ht="30" customHeight="1" x14ac:dyDescent="0.15">
      <c r="A134" s="34"/>
      <c r="B134" s="35"/>
      <c r="C134" s="64"/>
      <c r="D134" s="65"/>
      <c r="E134" s="66"/>
      <c r="F134" s="64"/>
      <c r="G134" s="66"/>
      <c r="H134" s="36"/>
      <c r="I134" s="37"/>
      <c r="J134" s="38">
        <f t="shared" si="7"/>
        <v>0</v>
      </c>
      <c r="K134" s="39"/>
      <c r="L134" s="40">
        <f t="shared" si="8"/>
        <v>0</v>
      </c>
      <c r="M134" s="41"/>
      <c r="N134" s="42"/>
      <c r="O134" s="55"/>
    </row>
    <row r="135" spans="1:15" ht="30" customHeight="1" x14ac:dyDescent="0.15">
      <c r="A135" s="34"/>
      <c r="B135" s="35"/>
      <c r="C135" s="64"/>
      <c r="D135" s="65"/>
      <c r="E135" s="66"/>
      <c r="F135" s="64"/>
      <c r="G135" s="66"/>
      <c r="H135" s="36"/>
      <c r="I135" s="37"/>
      <c r="J135" s="38">
        <f t="shared" si="7"/>
        <v>0</v>
      </c>
      <c r="K135" s="39"/>
      <c r="L135" s="40">
        <f t="shared" si="8"/>
        <v>0</v>
      </c>
      <c r="M135" s="41"/>
      <c r="N135" s="42"/>
      <c r="O135" s="55"/>
    </row>
    <row r="136" spans="1:15" ht="30" customHeight="1" x14ac:dyDescent="0.15">
      <c r="A136" s="34"/>
      <c r="B136" s="35"/>
      <c r="C136" s="64"/>
      <c r="D136" s="65"/>
      <c r="E136" s="66"/>
      <c r="F136" s="64"/>
      <c r="G136" s="66"/>
      <c r="H136" s="36"/>
      <c r="I136" s="37"/>
      <c r="J136" s="38">
        <f t="shared" si="7"/>
        <v>0</v>
      </c>
      <c r="K136" s="39"/>
      <c r="L136" s="40">
        <f t="shared" si="8"/>
        <v>0</v>
      </c>
      <c r="M136" s="41"/>
      <c r="N136" s="42"/>
      <c r="O136" s="55"/>
    </row>
    <row r="137" spans="1:15" ht="30" customHeight="1" x14ac:dyDescent="0.15">
      <c r="A137" s="34"/>
      <c r="B137" s="35"/>
      <c r="C137" s="64"/>
      <c r="D137" s="65"/>
      <c r="E137" s="66"/>
      <c r="F137" s="64"/>
      <c r="G137" s="66"/>
      <c r="H137" s="36"/>
      <c r="I137" s="37"/>
      <c r="J137" s="38">
        <f t="shared" si="7"/>
        <v>0</v>
      </c>
      <c r="K137" s="39"/>
      <c r="L137" s="40">
        <f t="shared" si="8"/>
        <v>0</v>
      </c>
      <c r="M137" s="41"/>
      <c r="N137" s="42"/>
      <c r="O137" s="55"/>
    </row>
    <row r="138" spans="1:15" ht="30" customHeight="1" x14ac:dyDescent="0.15">
      <c r="A138" s="34"/>
      <c r="B138" s="35"/>
      <c r="C138" s="64"/>
      <c r="D138" s="65"/>
      <c r="E138" s="66"/>
      <c r="F138" s="64"/>
      <c r="G138" s="66"/>
      <c r="H138" s="36"/>
      <c r="I138" s="37"/>
      <c r="J138" s="38">
        <f t="shared" si="7"/>
        <v>0</v>
      </c>
      <c r="K138" s="39"/>
      <c r="L138" s="40">
        <f t="shared" si="8"/>
        <v>0</v>
      </c>
      <c r="M138" s="41"/>
      <c r="N138" s="42"/>
      <c r="O138" s="55"/>
    </row>
    <row r="139" spans="1:15" ht="30" customHeight="1" x14ac:dyDescent="0.15">
      <c r="A139" s="34"/>
      <c r="B139" s="35"/>
      <c r="C139" s="64"/>
      <c r="D139" s="65"/>
      <c r="E139" s="66"/>
      <c r="F139" s="64"/>
      <c r="G139" s="66"/>
      <c r="H139" s="36"/>
      <c r="I139" s="37"/>
      <c r="J139" s="38">
        <f t="shared" si="7"/>
        <v>0</v>
      </c>
      <c r="K139" s="39"/>
      <c r="L139" s="40">
        <f t="shared" si="8"/>
        <v>0</v>
      </c>
      <c r="M139" s="41"/>
      <c r="N139" s="42"/>
      <c r="O139" s="55"/>
    </row>
    <row r="140" spans="1:15" ht="30" customHeight="1" x14ac:dyDescent="0.15">
      <c r="A140" s="34"/>
      <c r="B140" s="35"/>
      <c r="C140" s="64"/>
      <c r="D140" s="65"/>
      <c r="E140" s="66"/>
      <c r="F140" s="64"/>
      <c r="G140" s="66"/>
      <c r="H140" s="36"/>
      <c r="I140" s="37"/>
      <c r="J140" s="38">
        <f t="shared" si="7"/>
        <v>0</v>
      </c>
      <c r="K140" s="39"/>
      <c r="L140" s="40">
        <f t="shared" si="8"/>
        <v>0</v>
      </c>
      <c r="M140" s="41"/>
      <c r="N140" s="42"/>
      <c r="O140" s="55"/>
    </row>
    <row r="141" spans="1:15" ht="30" customHeight="1" x14ac:dyDescent="0.15">
      <c r="A141" s="34"/>
      <c r="B141" s="35"/>
      <c r="C141" s="64"/>
      <c r="D141" s="65"/>
      <c r="E141" s="66"/>
      <c r="F141" s="64"/>
      <c r="G141" s="66"/>
      <c r="H141" s="36"/>
      <c r="I141" s="37"/>
      <c r="J141" s="38">
        <f t="shared" si="7"/>
        <v>0</v>
      </c>
      <c r="K141" s="39"/>
      <c r="L141" s="40">
        <f t="shared" si="8"/>
        <v>0</v>
      </c>
      <c r="M141" s="41"/>
      <c r="N141" s="42"/>
      <c r="O141" s="55"/>
    </row>
    <row r="142" spans="1:15" ht="30" customHeight="1" x14ac:dyDescent="0.15">
      <c r="A142" s="34"/>
      <c r="B142" s="35"/>
      <c r="C142" s="64"/>
      <c r="D142" s="65"/>
      <c r="E142" s="66"/>
      <c r="F142" s="64"/>
      <c r="G142" s="66"/>
      <c r="H142" s="36"/>
      <c r="I142" s="37"/>
      <c r="J142" s="38">
        <f t="shared" si="7"/>
        <v>0</v>
      </c>
      <c r="K142" s="39"/>
      <c r="L142" s="40">
        <f t="shared" si="8"/>
        <v>0</v>
      </c>
      <c r="M142" s="41"/>
      <c r="N142" s="42"/>
      <c r="O142" s="55"/>
    </row>
    <row r="143" spans="1:15" ht="30" customHeight="1" x14ac:dyDescent="0.15">
      <c r="A143" s="34"/>
      <c r="B143" s="35"/>
      <c r="C143" s="64"/>
      <c r="D143" s="65"/>
      <c r="E143" s="66"/>
      <c r="F143" s="64"/>
      <c r="G143" s="66"/>
      <c r="H143" s="36"/>
      <c r="I143" s="37"/>
      <c r="J143" s="38">
        <f t="shared" si="7"/>
        <v>0</v>
      </c>
      <c r="K143" s="39"/>
      <c r="L143" s="40">
        <f t="shared" si="8"/>
        <v>0</v>
      </c>
      <c r="M143" s="41"/>
      <c r="N143" s="42"/>
      <c r="O143" s="55"/>
    </row>
    <row r="144" spans="1:15" ht="30" customHeight="1" x14ac:dyDescent="0.15">
      <c r="A144" s="34"/>
      <c r="B144" s="35"/>
      <c r="C144" s="64"/>
      <c r="D144" s="65"/>
      <c r="E144" s="66"/>
      <c r="F144" s="64"/>
      <c r="G144" s="66"/>
      <c r="H144" s="36"/>
      <c r="I144" s="37"/>
      <c r="J144" s="38">
        <f t="shared" si="7"/>
        <v>0</v>
      </c>
      <c r="K144" s="39"/>
      <c r="L144" s="40">
        <f t="shared" si="8"/>
        <v>0</v>
      </c>
      <c r="M144" s="41"/>
      <c r="N144" s="42"/>
      <c r="O144" s="55"/>
    </row>
    <row r="145" spans="1:15" ht="30" customHeight="1" x14ac:dyDescent="0.15">
      <c r="A145" s="34"/>
      <c r="B145" s="35"/>
      <c r="C145" s="64"/>
      <c r="D145" s="65"/>
      <c r="E145" s="66"/>
      <c r="F145" s="64"/>
      <c r="G145" s="66"/>
      <c r="H145" s="36"/>
      <c r="I145" s="37"/>
      <c r="J145" s="38">
        <f t="shared" si="7"/>
        <v>0</v>
      </c>
      <c r="K145" s="39"/>
      <c r="L145" s="40">
        <f t="shared" si="8"/>
        <v>0</v>
      </c>
      <c r="M145" s="41"/>
      <c r="N145" s="42"/>
      <c r="O145" s="55"/>
    </row>
    <row r="146" spans="1:15" ht="30" customHeight="1" x14ac:dyDescent="0.15">
      <c r="A146" s="34"/>
      <c r="B146" s="35"/>
      <c r="C146" s="64"/>
      <c r="D146" s="65"/>
      <c r="E146" s="66"/>
      <c r="F146" s="64"/>
      <c r="G146" s="66"/>
      <c r="H146" s="36"/>
      <c r="I146" s="37"/>
      <c r="J146" s="38">
        <f t="shared" si="7"/>
        <v>0</v>
      </c>
      <c r="K146" s="39"/>
      <c r="L146" s="40">
        <f t="shared" si="8"/>
        <v>0</v>
      </c>
      <c r="M146" s="41"/>
      <c r="N146" s="42"/>
      <c r="O146" s="55"/>
    </row>
    <row r="147" spans="1:15" ht="30" customHeight="1" x14ac:dyDescent="0.15">
      <c r="A147" s="34"/>
      <c r="B147" s="35"/>
      <c r="C147" s="64"/>
      <c r="D147" s="65"/>
      <c r="E147" s="66"/>
      <c r="F147" s="64"/>
      <c r="G147" s="66"/>
      <c r="H147" s="36"/>
      <c r="I147" s="37"/>
      <c r="J147" s="38">
        <f t="shared" si="7"/>
        <v>0</v>
      </c>
      <c r="K147" s="39"/>
      <c r="L147" s="40">
        <f t="shared" si="8"/>
        <v>0</v>
      </c>
      <c r="M147" s="41"/>
      <c r="N147" s="42"/>
      <c r="O147" s="55"/>
    </row>
    <row r="148" spans="1:15" ht="30" customHeight="1" x14ac:dyDescent="0.15">
      <c r="A148" s="34"/>
      <c r="B148" s="35"/>
      <c r="C148" s="64"/>
      <c r="D148" s="65"/>
      <c r="E148" s="66"/>
      <c r="F148" s="64"/>
      <c r="G148" s="66"/>
      <c r="H148" s="36"/>
      <c r="I148" s="37"/>
      <c r="J148" s="38">
        <f t="shared" si="7"/>
        <v>0</v>
      </c>
      <c r="K148" s="39"/>
      <c r="L148" s="40">
        <f t="shared" si="8"/>
        <v>0</v>
      </c>
      <c r="M148" s="41"/>
      <c r="N148" s="42"/>
      <c r="O148" s="55"/>
    </row>
    <row r="149" spans="1:15" ht="30" customHeight="1" x14ac:dyDescent="0.15">
      <c r="A149" s="34"/>
      <c r="B149" s="35"/>
      <c r="C149" s="64"/>
      <c r="D149" s="65"/>
      <c r="E149" s="66"/>
      <c r="F149" s="64"/>
      <c r="G149" s="66"/>
      <c r="H149" s="36"/>
      <c r="I149" s="37"/>
      <c r="J149" s="38">
        <f t="shared" si="7"/>
        <v>0</v>
      </c>
      <c r="K149" s="39"/>
      <c r="L149" s="40">
        <f t="shared" si="8"/>
        <v>0</v>
      </c>
      <c r="M149" s="41"/>
      <c r="N149" s="42"/>
      <c r="O149" s="55"/>
    </row>
    <row r="150" spans="1:15" ht="30" customHeight="1" x14ac:dyDescent="0.15">
      <c r="A150" s="34"/>
      <c r="B150" s="35"/>
      <c r="C150" s="64"/>
      <c r="D150" s="65"/>
      <c r="E150" s="66"/>
      <c r="F150" s="64"/>
      <c r="G150" s="66"/>
      <c r="H150" s="36"/>
      <c r="I150" s="37"/>
      <c r="J150" s="38">
        <f t="shared" si="7"/>
        <v>0</v>
      </c>
      <c r="K150" s="39"/>
      <c r="L150" s="40">
        <f t="shared" si="8"/>
        <v>0</v>
      </c>
      <c r="M150" s="41"/>
      <c r="N150" s="42"/>
      <c r="O150" s="55"/>
    </row>
    <row r="151" spans="1:15" ht="30" customHeight="1" x14ac:dyDescent="0.15">
      <c r="A151" s="34"/>
      <c r="B151" s="35"/>
      <c r="C151" s="64"/>
      <c r="D151" s="65"/>
      <c r="E151" s="66"/>
      <c r="F151" s="64"/>
      <c r="G151" s="66"/>
      <c r="H151" s="36"/>
      <c r="I151" s="37"/>
      <c r="J151" s="38">
        <f t="shared" si="7"/>
        <v>0</v>
      </c>
      <c r="K151" s="39"/>
      <c r="L151" s="40">
        <f t="shared" si="8"/>
        <v>0</v>
      </c>
      <c r="M151" s="41"/>
      <c r="N151" s="42"/>
      <c r="O151" s="55"/>
    </row>
    <row r="152" spans="1:15" ht="30" customHeight="1" x14ac:dyDescent="0.15">
      <c r="A152" s="34"/>
      <c r="B152" s="35"/>
      <c r="C152" s="64"/>
      <c r="D152" s="65"/>
      <c r="E152" s="66"/>
      <c r="F152" s="64"/>
      <c r="G152" s="66"/>
      <c r="H152" s="36"/>
      <c r="I152" s="37"/>
      <c r="J152" s="38">
        <f t="shared" si="7"/>
        <v>0</v>
      </c>
      <c r="K152" s="39"/>
      <c r="L152" s="40">
        <f t="shared" si="8"/>
        <v>0</v>
      </c>
      <c r="M152" s="41"/>
      <c r="N152" s="42"/>
      <c r="O152" s="55"/>
    </row>
    <row r="153" spans="1:15" ht="30" customHeight="1" x14ac:dyDescent="0.15">
      <c r="A153" s="34"/>
      <c r="B153" s="35"/>
      <c r="C153" s="64"/>
      <c r="D153" s="65"/>
      <c r="E153" s="66"/>
      <c r="F153" s="64"/>
      <c r="G153" s="66"/>
      <c r="H153" s="36"/>
      <c r="I153" s="37"/>
      <c r="J153" s="38">
        <f t="shared" si="7"/>
        <v>0</v>
      </c>
      <c r="K153" s="39"/>
      <c r="L153" s="40">
        <f t="shared" si="8"/>
        <v>0</v>
      </c>
      <c r="M153" s="41"/>
      <c r="N153" s="42"/>
      <c r="O153" s="55"/>
    </row>
    <row r="154" spans="1:15" ht="30" customHeight="1" x14ac:dyDescent="0.15">
      <c r="A154" s="34"/>
      <c r="B154" s="35"/>
      <c r="C154" s="64"/>
      <c r="D154" s="65"/>
      <c r="E154" s="66"/>
      <c r="F154" s="64"/>
      <c r="G154" s="66"/>
      <c r="H154" s="36"/>
      <c r="I154" s="37"/>
      <c r="J154" s="38">
        <f t="shared" si="7"/>
        <v>0</v>
      </c>
      <c r="K154" s="39"/>
      <c r="L154" s="40">
        <f t="shared" si="8"/>
        <v>0</v>
      </c>
      <c r="M154" s="41"/>
      <c r="N154" s="42"/>
      <c r="O154" s="55"/>
    </row>
    <row r="155" spans="1:15" ht="30" customHeight="1" x14ac:dyDescent="0.15">
      <c r="A155" s="34"/>
      <c r="B155" s="35"/>
      <c r="C155" s="64"/>
      <c r="D155" s="65"/>
      <c r="E155" s="66"/>
      <c r="F155" s="64"/>
      <c r="G155" s="66"/>
      <c r="H155" s="36"/>
      <c r="I155" s="37"/>
      <c r="J155" s="38">
        <f t="shared" si="7"/>
        <v>0</v>
      </c>
      <c r="K155" s="39"/>
      <c r="L155" s="40">
        <f t="shared" si="8"/>
        <v>0</v>
      </c>
      <c r="M155" s="41"/>
      <c r="N155" s="42"/>
      <c r="O155" s="55"/>
    </row>
    <row r="156" spans="1:15" ht="30" customHeight="1" x14ac:dyDescent="0.15">
      <c r="A156" s="34"/>
      <c r="B156" s="35"/>
      <c r="C156" s="64"/>
      <c r="D156" s="65"/>
      <c r="E156" s="66"/>
      <c r="F156" s="64"/>
      <c r="G156" s="66"/>
      <c r="H156" s="36"/>
      <c r="I156" s="37"/>
      <c r="J156" s="38">
        <f t="shared" si="7"/>
        <v>0</v>
      </c>
      <c r="K156" s="39"/>
      <c r="L156" s="40">
        <f t="shared" si="8"/>
        <v>0</v>
      </c>
      <c r="M156" s="41"/>
      <c r="N156" s="42"/>
      <c r="O156" s="55"/>
    </row>
    <row r="157" spans="1:15" ht="30" customHeight="1" x14ac:dyDescent="0.15">
      <c r="A157" s="34"/>
      <c r="B157" s="35"/>
      <c r="C157" s="64"/>
      <c r="D157" s="65"/>
      <c r="E157" s="66"/>
      <c r="F157" s="64"/>
      <c r="G157" s="66"/>
      <c r="H157" s="36"/>
      <c r="I157" s="37"/>
      <c r="J157" s="38">
        <f t="shared" si="7"/>
        <v>0</v>
      </c>
      <c r="K157" s="39"/>
      <c r="L157" s="40">
        <f t="shared" si="8"/>
        <v>0</v>
      </c>
      <c r="M157" s="41"/>
      <c r="N157" s="42"/>
      <c r="O157" s="55"/>
    </row>
    <row r="158" spans="1:15" ht="30" customHeight="1" x14ac:dyDescent="0.15">
      <c r="A158" s="34"/>
      <c r="B158" s="35"/>
      <c r="C158" s="64"/>
      <c r="D158" s="65"/>
      <c r="E158" s="66"/>
      <c r="F158" s="64"/>
      <c r="G158" s="66"/>
      <c r="H158" s="36"/>
      <c r="I158" s="37"/>
      <c r="J158" s="38">
        <f t="shared" si="7"/>
        <v>0</v>
      </c>
      <c r="K158" s="39"/>
      <c r="L158" s="40">
        <f t="shared" si="8"/>
        <v>0</v>
      </c>
      <c r="M158" s="41"/>
      <c r="N158" s="42"/>
      <c r="O158" s="55"/>
    </row>
    <row r="159" spans="1:15" ht="30" customHeight="1" x14ac:dyDescent="0.15">
      <c r="A159" s="34"/>
      <c r="B159" s="35"/>
      <c r="C159" s="64"/>
      <c r="D159" s="65"/>
      <c r="E159" s="66"/>
      <c r="F159" s="64"/>
      <c r="G159" s="66"/>
      <c r="H159" s="36"/>
      <c r="I159" s="37"/>
      <c r="J159" s="38">
        <f t="shared" ref="J159:J222" si="9">IF(I159="",I159,"kg")</f>
        <v>0</v>
      </c>
      <c r="K159" s="39"/>
      <c r="L159" s="40">
        <f t="shared" ref="L159:L222" si="10">IF(K159="",K159,"缶・set")</f>
        <v>0</v>
      </c>
      <c r="M159" s="41"/>
      <c r="N159" s="42"/>
      <c r="O159" s="55"/>
    </row>
    <row r="160" spans="1:15" ht="30" customHeight="1" x14ac:dyDescent="0.15">
      <c r="A160" s="34"/>
      <c r="B160" s="35"/>
      <c r="C160" s="64"/>
      <c r="D160" s="65"/>
      <c r="E160" s="66"/>
      <c r="F160" s="64"/>
      <c r="G160" s="66"/>
      <c r="H160" s="36"/>
      <c r="I160" s="37"/>
      <c r="J160" s="38">
        <f t="shared" si="9"/>
        <v>0</v>
      </c>
      <c r="K160" s="39"/>
      <c r="L160" s="40">
        <f t="shared" si="10"/>
        <v>0</v>
      </c>
      <c r="M160" s="41"/>
      <c r="N160" s="42"/>
      <c r="O160" s="55"/>
    </row>
    <row r="161" spans="1:15" ht="30" customHeight="1" x14ac:dyDescent="0.15">
      <c r="A161" s="34"/>
      <c r="B161" s="35"/>
      <c r="C161" s="64"/>
      <c r="D161" s="65"/>
      <c r="E161" s="66"/>
      <c r="F161" s="64"/>
      <c r="G161" s="66"/>
      <c r="H161" s="36"/>
      <c r="I161" s="37"/>
      <c r="J161" s="38">
        <f t="shared" si="9"/>
        <v>0</v>
      </c>
      <c r="K161" s="39"/>
      <c r="L161" s="40">
        <f t="shared" si="10"/>
        <v>0</v>
      </c>
      <c r="M161" s="41"/>
      <c r="N161" s="42"/>
      <c r="O161" s="55"/>
    </row>
    <row r="162" spans="1:15" ht="30" customHeight="1" x14ac:dyDescent="0.15">
      <c r="A162" s="34"/>
      <c r="B162" s="35"/>
      <c r="C162" s="64"/>
      <c r="D162" s="65"/>
      <c r="E162" s="66"/>
      <c r="F162" s="64"/>
      <c r="G162" s="66"/>
      <c r="H162" s="36"/>
      <c r="I162" s="37"/>
      <c r="J162" s="38">
        <f t="shared" si="9"/>
        <v>0</v>
      </c>
      <c r="K162" s="39"/>
      <c r="L162" s="40">
        <f t="shared" si="10"/>
        <v>0</v>
      </c>
      <c r="M162" s="41"/>
      <c r="N162" s="42"/>
      <c r="O162" s="55"/>
    </row>
    <row r="163" spans="1:15" ht="30" customHeight="1" x14ac:dyDescent="0.15">
      <c r="A163" s="34"/>
      <c r="B163" s="35"/>
      <c r="C163" s="64"/>
      <c r="D163" s="65"/>
      <c r="E163" s="66"/>
      <c r="F163" s="64"/>
      <c r="G163" s="66"/>
      <c r="H163" s="36"/>
      <c r="I163" s="37"/>
      <c r="J163" s="38">
        <f t="shared" si="9"/>
        <v>0</v>
      </c>
      <c r="K163" s="39"/>
      <c r="L163" s="40">
        <f t="shared" si="10"/>
        <v>0</v>
      </c>
      <c r="M163" s="41"/>
      <c r="N163" s="42"/>
      <c r="O163" s="55"/>
    </row>
    <row r="164" spans="1:15" ht="30" customHeight="1" x14ac:dyDescent="0.15">
      <c r="A164" s="34"/>
      <c r="B164" s="35"/>
      <c r="C164" s="64"/>
      <c r="D164" s="65"/>
      <c r="E164" s="66"/>
      <c r="F164" s="64"/>
      <c r="G164" s="66"/>
      <c r="H164" s="36"/>
      <c r="I164" s="37"/>
      <c r="J164" s="38">
        <f t="shared" si="9"/>
        <v>0</v>
      </c>
      <c r="K164" s="39"/>
      <c r="L164" s="40">
        <f t="shared" si="10"/>
        <v>0</v>
      </c>
      <c r="M164" s="41"/>
      <c r="N164" s="42"/>
      <c r="O164" s="55"/>
    </row>
    <row r="165" spans="1:15" ht="30" customHeight="1" x14ac:dyDescent="0.15">
      <c r="A165" s="34"/>
      <c r="B165" s="35"/>
      <c r="C165" s="64"/>
      <c r="D165" s="65"/>
      <c r="E165" s="66"/>
      <c r="F165" s="64"/>
      <c r="G165" s="66"/>
      <c r="H165" s="36"/>
      <c r="I165" s="37"/>
      <c r="J165" s="38">
        <f t="shared" si="9"/>
        <v>0</v>
      </c>
      <c r="K165" s="39"/>
      <c r="L165" s="40">
        <f t="shared" si="10"/>
        <v>0</v>
      </c>
      <c r="M165" s="41"/>
      <c r="N165" s="42"/>
      <c r="O165" s="55"/>
    </row>
    <row r="166" spans="1:15" ht="30" customHeight="1" x14ac:dyDescent="0.15">
      <c r="A166" s="34"/>
      <c r="B166" s="35"/>
      <c r="C166" s="64"/>
      <c r="D166" s="65"/>
      <c r="E166" s="66"/>
      <c r="F166" s="64"/>
      <c r="G166" s="66"/>
      <c r="H166" s="36"/>
      <c r="I166" s="37"/>
      <c r="J166" s="38">
        <f t="shared" si="9"/>
        <v>0</v>
      </c>
      <c r="K166" s="39"/>
      <c r="L166" s="40">
        <f t="shared" si="10"/>
        <v>0</v>
      </c>
      <c r="M166" s="41"/>
      <c r="N166" s="42"/>
      <c r="O166" s="55"/>
    </row>
    <row r="167" spans="1:15" ht="30" customHeight="1" x14ac:dyDescent="0.15">
      <c r="A167" s="34"/>
      <c r="B167" s="35"/>
      <c r="C167" s="64"/>
      <c r="D167" s="65"/>
      <c r="E167" s="66"/>
      <c r="F167" s="64"/>
      <c r="G167" s="66"/>
      <c r="H167" s="36"/>
      <c r="I167" s="37"/>
      <c r="J167" s="38">
        <f t="shared" si="9"/>
        <v>0</v>
      </c>
      <c r="K167" s="39"/>
      <c r="L167" s="40">
        <f t="shared" si="10"/>
        <v>0</v>
      </c>
      <c r="M167" s="41"/>
      <c r="N167" s="42"/>
      <c r="O167" s="55"/>
    </row>
    <row r="168" spans="1:15" ht="30" customHeight="1" x14ac:dyDescent="0.15">
      <c r="A168" s="34"/>
      <c r="B168" s="35"/>
      <c r="C168" s="64"/>
      <c r="D168" s="65"/>
      <c r="E168" s="66"/>
      <c r="F168" s="64"/>
      <c r="G168" s="66"/>
      <c r="H168" s="36"/>
      <c r="I168" s="37"/>
      <c r="J168" s="38">
        <f t="shared" si="9"/>
        <v>0</v>
      </c>
      <c r="K168" s="39"/>
      <c r="L168" s="40">
        <f t="shared" si="10"/>
        <v>0</v>
      </c>
      <c r="M168" s="41"/>
      <c r="N168" s="42"/>
      <c r="O168" s="55"/>
    </row>
    <row r="169" spans="1:15" ht="30" customHeight="1" x14ac:dyDescent="0.15">
      <c r="A169" s="34"/>
      <c r="B169" s="35"/>
      <c r="C169" s="64"/>
      <c r="D169" s="65"/>
      <c r="E169" s="66"/>
      <c r="F169" s="64"/>
      <c r="G169" s="66"/>
      <c r="H169" s="36"/>
      <c r="I169" s="37"/>
      <c r="J169" s="38">
        <f t="shared" si="9"/>
        <v>0</v>
      </c>
      <c r="K169" s="39"/>
      <c r="L169" s="40">
        <f t="shared" si="10"/>
        <v>0</v>
      </c>
      <c r="M169" s="41"/>
      <c r="N169" s="42"/>
      <c r="O169" s="55"/>
    </row>
    <row r="170" spans="1:15" ht="30" customHeight="1" x14ac:dyDescent="0.15">
      <c r="A170" s="34"/>
      <c r="B170" s="35"/>
      <c r="C170" s="64"/>
      <c r="D170" s="65"/>
      <c r="E170" s="66"/>
      <c r="F170" s="64"/>
      <c r="G170" s="66"/>
      <c r="H170" s="36"/>
      <c r="I170" s="37"/>
      <c r="J170" s="38">
        <f t="shared" si="9"/>
        <v>0</v>
      </c>
      <c r="K170" s="39"/>
      <c r="L170" s="40">
        <f t="shared" si="10"/>
        <v>0</v>
      </c>
      <c r="M170" s="41"/>
      <c r="N170" s="42"/>
      <c r="O170" s="55"/>
    </row>
    <row r="171" spans="1:15" ht="30" customHeight="1" x14ac:dyDescent="0.15">
      <c r="A171" s="34"/>
      <c r="B171" s="35"/>
      <c r="C171" s="64"/>
      <c r="D171" s="65"/>
      <c r="E171" s="66"/>
      <c r="F171" s="64"/>
      <c r="G171" s="66"/>
      <c r="H171" s="36"/>
      <c r="I171" s="37"/>
      <c r="J171" s="38">
        <f t="shared" si="9"/>
        <v>0</v>
      </c>
      <c r="K171" s="39"/>
      <c r="L171" s="40">
        <f t="shared" si="10"/>
        <v>0</v>
      </c>
      <c r="M171" s="41"/>
      <c r="N171" s="42"/>
      <c r="O171" s="55"/>
    </row>
    <row r="172" spans="1:15" ht="30" customHeight="1" x14ac:dyDescent="0.15">
      <c r="A172" s="34"/>
      <c r="B172" s="35"/>
      <c r="C172" s="64"/>
      <c r="D172" s="65"/>
      <c r="E172" s="66"/>
      <c r="F172" s="64"/>
      <c r="G172" s="66"/>
      <c r="H172" s="36"/>
      <c r="I172" s="37"/>
      <c r="J172" s="38">
        <f t="shared" si="9"/>
        <v>0</v>
      </c>
      <c r="K172" s="39"/>
      <c r="L172" s="40">
        <f t="shared" si="10"/>
        <v>0</v>
      </c>
      <c r="M172" s="41"/>
      <c r="N172" s="42"/>
      <c r="O172" s="55"/>
    </row>
    <row r="173" spans="1:15" ht="30" customHeight="1" x14ac:dyDescent="0.15">
      <c r="A173" s="34"/>
      <c r="B173" s="35"/>
      <c r="C173" s="64"/>
      <c r="D173" s="65"/>
      <c r="E173" s="66"/>
      <c r="F173" s="64"/>
      <c r="G173" s="66"/>
      <c r="H173" s="36"/>
      <c r="I173" s="37"/>
      <c r="J173" s="38">
        <f t="shared" si="9"/>
        <v>0</v>
      </c>
      <c r="K173" s="39"/>
      <c r="L173" s="40">
        <f t="shared" si="10"/>
        <v>0</v>
      </c>
      <c r="M173" s="41"/>
      <c r="N173" s="42"/>
      <c r="O173" s="55"/>
    </row>
    <row r="174" spans="1:15" ht="30" customHeight="1" x14ac:dyDescent="0.15">
      <c r="A174" s="34"/>
      <c r="B174" s="35"/>
      <c r="C174" s="64"/>
      <c r="D174" s="65"/>
      <c r="E174" s="66"/>
      <c r="F174" s="64"/>
      <c r="G174" s="66"/>
      <c r="H174" s="36"/>
      <c r="I174" s="37"/>
      <c r="J174" s="38">
        <f t="shared" si="9"/>
        <v>0</v>
      </c>
      <c r="K174" s="39"/>
      <c r="L174" s="40">
        <f t="shared" si="10"/>
        <v>0</v>
      </c>
      <c r="M174" s="41"/>
      <c r="N174" s="42"/>
      <c r="O174" s="55"/>
    </row>
    <row r="175" spans="1:15" ht="30" customHeight="1" x14ac:dyDescent="0.15">
      <c r="A175" s="34"/>
      <c r="B175" s="35"/>
      <c r="C175" s="64"/>
      <c r="D175" s="65"/>
      <c r="E175" s="66"/>
      <c r="F175" s="64"/>
      <c r="G175" s="66"/>
      <c r="H175" s="36"/>
      <c r="I175" s="37"/>
      <c r="J175" s="38">
        <f t="shared" si="9"/>
        <v>0</v>
      </c>
      <c r="K175" s="39"/>
      <c r="L175" s="40">
        <f t="shared" si="10"/>
        <v>0</v>
      </c>
      <c r="M175" s="41"/>
      <c r="N175" s="42"/>
      <c r="O175" s="55"/>
    </row>
    <row r="176" spans="1:15" ht="30" customHeight="1" x14ac:dyDescent="0.15">
      <c r="A176" s="34"/>
      <c r="B176" s="35"/>
      <c r="C176" s="64"/>
      <c r="D176" s="65"/>
      <c r="E176" s="66"/>
      <c r="F176" s="64"/>
      <c r="G176" s="66"/>
      <c r="H176" s="36"/>
      <c r="I176" s="37"/>
      <c r="J176" s="38">
        <f t="shared" si="9"/>
        <v>0</v>
      </c>
      <c r="K176" s="39"/>
      <c r="L176" s="40">
        <f t="shared" si="10"/>
        <v>0</v>
      </c>
      <c r="M176" s="41"/>
      <c r="N176" s="42"/>
      <c r="O176" s="55"/>
    </row>
    <row r="177" spans="1:15" ht="30" customHeight="1" x14ac:dyDescent="0.15">
      <c r="A177" s="34"/>
      <c r="B177" s="35"/>
      <c r="C177" s="64"/>
      <c r="D177" s="65"/>
      <c r="E177" s="66"/>
      <c r="F177" s="64"/>
      <c r="G177" s="66"/>
      <c r="H177" s="36"/>
      <c r="I177" s="37"/>
      <c r="J177" s="38">
        <f t="shared" si="9"/>
        <v>0</v>
      </c>
      <c r="K177" s="39"/>
      <c r="L177" s="40">
        <f t="shared" si="10"/>
        <v>0</v>
      </c>
      <c r="M177" s="41"/>
      <c r="N177" s="42"/>
      <c r="O177" s="55"/>
    </row>
    <row r="178" spans="1:15" ht="30" customHeight="1" x14ac:dyDescent="0.15">
      <c r="A178" s="34"/>
      <c r="B178" s="35"/>
      <c r="C178" s="64"/>
      <c r="D178" s="65"/>
      <c r="E178" s="66"/>
      <c r="F178" s="64"/>
      <c r="G178" s="66"/>
      <c r="H178" s="36"/>
      <c r="I178" s="37"/>
      <c r="J178" s="38">
        <f t="shared" si="9"/>
        <v>0</v>
      </c>
      <c r="K178" s="39"/>
      <c r="L178" s="40">
        <f t="shared" si="10"/>
        <v>0</v>
      </c>
      <c r="M178" s="41"/>
      <c r="N178" s="42"/>
      <c r="O178" s="55"/>
    </row>
    <row r="179" spans="1:15" ht="30" customHeight="1" x14ac:dyDescent="0.15">
      <c r="A179" s="34"/>
      <c r="B179" s="35"/>
      <c r="C179" s="64"/>
      <c r="D179" s="65"/>
      <c r="E179" s="66"/>
      <c r="F179" s="64"/>
      <c r="G179" s="66"/>
      <c r="H179" s="36"/>
      <c r="I179" s="37"/>
      <c r="J179" s="38">
        <f t="shared" si="9"/>
        <v>0</v>
      </c>
      <c r="K179" s="39"/>
      <c r="L179" s="40">
        <f t="shared" si="10"/>
        <v>0</v>
      </c>
      <c r="M179" s="41"/>
      <c r="N179" s="42"/>
      <c r="O179" s="55"/>
    </row>
    <row r="180" spans="1:15" ht="30" customHeight="1" x14ac:dyDescent="0.15">
      <c r="A180" s="34"/>
      <c r="B180" s="35"/>
      <c r="C180" s="64"/>
      <c r="D180" s="65"/>
      <c r="E180" s="66"/>
      <c r="F180" s="64"/>
      <c r="G180" s="66"/>
      <c r="H180" s="36"/>
      <c r="I180" s="37"/>
      <c r="J180" s="38">
        <f t="shared" si="9"/>
        <v>0</v>
      </c>
      <c r="K180" s="39"/>
      <c r="L180" s="40">
        <f t="shared" si="10"/>
        <v>0</v>
      </c>
      <c r="M180" s="41"/>
      <c r="N180" s="42"/>
      <c r="O180" s="55"/>
    </row>
    <row r="181" spans="1:15" ht="30" customHeight="1" x14ac:dyDescent="0.15">
      <c r="A181" s="34"/>
      <c r="B181" s="35"/>
      <c r="C181" s="64"/>
      <c r="D181" s="65"/>
      <c r="E181" s="66"/>
      <c r="F181" s="64"/>
      <c r="G181" s="66"/>
      <c r="H181" s="36"/>
      <c r="I181" s="37"/>
      <c r="J181" s="38">
        <f t="shared" si="9"/>
        <v>0</v>
      </c>
      <c r="K181" s="39"/>
      <c r="L181" s="40">
        <f t="shared" si="10"/>
        <v>0</v>
      </c>
      <c r="M181" s="41"/>
      <c r="N181" s="42"/>
      <c r="O181" s="55"/>
    </row>
    <row r="182" spans="1:15" ht="30" customHeight="1" x14ac:dyDescent="0.15">
      <c r="A182" s="34"/>
      <c r="B182" s="35"/>
      <c r="C182" s="64"/>
      <c r="D182" s="65"/>
      <c r="E182" s="66"/>
      <c r="F182" s="64"/>
      <c r="G182" s="66"/>
      <c r="H182" s="36"/>
      <c r="I182" s="37"/>
      <c r="J182" s="38">
        <f t="shared" si="9"/>
        <v>0</v>
      </c>
      <c r="K182" s="39"/>
      <c r="L182" s="40">
        <f t="shared" si="10"/>
        <v>0</v>
      </c>
      <c r="M182" s="41"/>
      <c r="N182" s="42"/>
      <c r="O182" s="55"/>
    </row>
    <row r="183" spans="1:15" ht="30" customHeight="1" x14ac:dyDescent="0.15">
      <c r="A183" s="34"/>
      <c r="B183" s="35"/>
      <c r="C183" s="64"/>
      <c r="D183" s="65"/>
      <c r="E183" s="66"/>
      <c r="F183" s="64"/>
      <c r="G183" s="66"/>
      <c r="H183" s="36"/>
      <c r="I183" s="37"/>
      <c r="J183" s="38">
        <f t="shared" si="9"/>
        <v>0</v>
      </c>
      <c r="K183" s="39"/>
      <c r="L183" s="40">
        <f t="shared" si="10"/>
        <v>0</v>
      </c>
      <c r="M183" s="41"/>
      <c r="N183" s="42"/>
      <c r="O183" s="55"/>
    </row>
    <row r="184" spans="1:15" ht="30" customHeight="1" x14ac:dyDescent="0.15">
      <c r="A184" s="34"/>
      <c r="B184" s="35"/>
      <c r="C184" s="64"/>
      <c r="D184" s="65"/>
      <c r="E184" s="66"/>
      <c r="F184" s="64"/>
      <c r="G184" s="66"/>
      <c r="H184" s="36"/>
      <c r="I184" s="37"/>
      <c r="J184" s="38">
        <f t="shared" si="9"/>
        <v>0</v>
      </c>
      <c r="K184" s="39"/>
      <c r="L184" s="40">
        <f t="shared" si="10"/>
        <v>0</v>
      </c>
      <c r="M184" s="41"/>
      <c r="N184" s="42"/>
      <c r="O184" s="55"/>
    </row>
    <row r="185" spans="1:15" ht="30" customHeight="1" x14ac:dyDescent="0.15">
      <c r="A185" s="34"/>
      <c r="B185" s="35"/>
      <c r="C185" s="64"/>
      <c r="D185" s="65"/>
      <c r="E185" s="66"/>
      <c r="F185" s="64"/>
      <c r="G185" s="66"/>
      <c r="H185" s="36"/>
      <c r="I185" s="37"/>
      <c r="J185" s="38">
        <f t="shared" si="9"/>
        <v>0</v>
      </c>
      <c r="K185" s="39"/>
      <c r="L185" s="40">
        <f t="shared" si="10"/>
        <v>0</v>
      </c>
      <c r="M185" s="41"/>
      <c r="N185" s="42"/>
      <c r="O185" s="55"/>
    </row>
    <row r="186" spans="1:15" ht="30" customHeight="1" x14ac:dyDescent="0.15">
      <c r="A186" s="34"/>
      <c r="B186" s="35"/>
      <c r="C186" s="64"/>
      <c r="D186" s="65"/>
      <c r="E186" s="66"/>
      <c r="F186" s="64"/>
      <c r="G186" s="66"/>
      <c r="H186" s="36"/>
      <c r="I186" s="37"/>
      <c r="J186" s="38">
        <f t="shared" si="9"/>
        <v>0</v>
      </c>
      <c r="K186" s="39"/>
      <c r="L186" s="40">
        <f t="shared" si="10"/>
        <v>0</v>
      </c>
      <c r="M186" s="41"/>
      <c r="N186" s="42"/>
      <c r="O186" s="55"/>
    </row>
    <row r="187" spans="1:15" ht="30" customHeight="1" x14ac:dyDescent="0.15">
      <c r="A187" s="34"/>
      <c r="B187" s="35"/>
      <c r="C187" s="64"/>
      <c r="D187" s="65"/>
      <c r="E187" s="66"/>
      <c r="F187" s="64"/>
      <c r="G187" s="66"/>
      <c r="H187" s="36"/>
      <c r="I187" s="37"/>
      <c r="J187" s="38">
        <f t="shared" si="9"/>
        <v>0</v>
      </c>
      <c r="K187" s="39"/>
      <c r="L187" s="40">
        <f t="shared" si="10"/>
        <v>0</v>
      </c>
      <c r="M187" s="41"/>
      <c r="N187" s="42"/>
      <c r="O187" s="55"/>
    </row>
    <row r="188" spans="1:15" ht="30" customHeight="1" x14ac:dyDescent="0.15">
      <c r="A188" s="34"/>
      <c r="B188" s="35"/>
      <c r="C188" s="64"/>
      <c r="D188" s="65"/>
      <c r="E188" s="66"/>
      <c r="F188" s="64"/>
      <c r="G188" s="66"/>
      <c r="H188" s="36"/>
      <c r="I188" s="37"/>
      <c r="J188" s="38">
        <f t="shared" si="9"/>
        <v>0</v>
      </c>
      <c r="K188" s="39"/>
      <c r="L188" s="40">
        <f t="shared" si="10"/>
        <v>0</v>
      </c>
      <c r="M188" s="41"/>
      <c r="N188" s="42"/>
      <c r="O188" s="55"/>
    </row>
    <row r="189" spans="1:15" ht="30" customHeight="1" x14ac:dyDescent="0.15">
      <c r="A189" s="34"/>
      <c r="B189" s="35"/>
      <c r="C189" s="64"/>
      <c r="D189" s="65"/>
      <c r="E189" s="66"/>
      <c r="F189" s="64"/>
      <c r="G189" s="66"/>
      <c r="H189" s="36"/>
      <c r="I189" s="37"/>
      <c r="J189" s="38">
        <f t="shared" si="9"/>
        <v>0</v>
      </c>
      <c r="K189" s="39"/>
      <c r="L189" s="40">
        <f t="shared" si="10"/>
        <v>0</v>
      </c>
      <c r="M189" s="41"/>
      <c r="N189" s="42"/>
      <c r="O189" s="55"/>
    </row>
    <row r="190" spans="1:15" ht="30" customHeight="1" x14ac:dyDescent="0.15">
      <c r="A190" s="34"/>
      <c r="B190" s="35"/>
      <c r="C190" s="64"/>
      <c r="D190" s="65"/>
      <c r="E190" s="66"/>
      <c r="F190" s="64"/>
      <c r="G190" s="66"/>
      <c r="H190" s="36"/>
      <c r="I190" s="37"/>
      <c r="J190" s="38">
        <f t="shared" si="9"/>
        <v>0</v>
      </c>
      <c r="K190" s="39"/>
      <c r="L190" s="40">
        <f t="shared" si="10"/>
        <v>0</v>
      </c>
      <c r="M190" s="41"/>
      <c r="N190" s="42"/>
      <c r="O190" s="55"/>
    </row>
    <row r="191" spans="1:15" ht="30" customHeight="1" x14ac:dyDescent="0.15">
      <c r="A191" s="34"/>
      <c r="B191" s="35"/>
      <c r="C191" s="64"/>
      <c r="D191" s="65"/>
      <c r="E191" s="66"/>
      <c r="F191" s="64"/>
      <c r="G191" s="66"/>
      <c r="H191" s="36"/>
      <c r="I191" s="37"/>
      <c r="J191" s="38">
        <f t="shared" si="9"/>
        <v>0</v>
      </c>
      <c r="K191" s="39"/>
      <c r="L191" s="40">
        <f t="shared" si="10"/>
        <v>0</v>
      </c>
      <c r="M191" s="41"/>
      <c r="N191" s="42"/>
      <c r="O191" s="55"/>
    </row>
    <row r="192" spans="1:15" ht="30" customHeight="1" x14ac:dyDescent="0.15">
      <c r="A192" s="34"/>
      <c r="B192" s="35"/>
      <c r="C192" s="64"/>
      <c r="D192" s="65"/>
      <c r="E192" s="66"/>
      <c r="F192" s="64"/>
      <c r="G192" s="66"/>
      <c r="H192" s="36"/>
      <c r="I192" s="37"/>
      <c r="J192" s="38">
        <f t="shared" si="9"/>
        <v>0</v>
      </c>
      <c r="K192" s="39"/>
      <c r="L192" s="40">
        <f t="shared" si="10"/>
        <v>0</v>
      </c>
      <c r="M192" s="41"/>
      <c r="N192" s="42"/>
      <c r="O192" s="55"/>
    </row>
    <row r="193" spans="1:15" ht="30" customHeight="1" x14ac:dyDescent="0.15">
      <c r="A193" s="34"/>
      <c r="B193" s="35"/>
      <c r="C193" s="64"/>
      <c r="D193" s="65"/>
      <c r="E193" s="66"/>
      <c r="F193" s="64"/>
      <c r="G193" s="66"/>
      <c r="H193" s="36"/>
      <c r="I193" s="37"/>
      <c r="J193" s="38">
        <f t="shared" si="9"/>
        <v>0</v>
      </c>
      <c r="K193" s="39"/>
      <c r="L193" s="40">
        <f t="shared" si="10"/>
        <v>0</v>
      </c>
      <c r="M193" s="41"/>
      <c r="N193" s="42"/>
      <c r="O193" s="55"/>
    </row>
    <row r="194" spans="1:15" ht="30" customHeight="1" x14ac:dyDescent="0.15">
      <c r="A194" s="34"/>
      <c r="B194" s="35"/>
      <c r="C194" s="64"/>
      <c r="D194" s="65"/>
      <c r="E194" s="66"/>
      <c r="F194" s="64"/>
      <c r="G194" s="66"/>
      <c r="H194" s="36"/>
      <c r="I194" s="37"/>
      <c r="J194" s="38">
        <f t="shared" si="9"/>
        <v>0</v>
      </c>
      <c r="K194" s="39"/>
      <c r="L194" s="40">
        <f t="shared" si="10"/>
        <v>0</v>
      </c>
      <c r="M194" s="41"/>
      <c r="N194" s="42"/>
      <c r="O194" s="55"/>
    </row>
    <row r="195" spans="1:15" ht="30" customHeight="1" x14ac:dyDescent="0.15">
      <c r="A195" s="34"/>
      <c r="B195" s="35"/>
      <c r="C195" s="64"/>
      <c r="D195" s="65"/>
      <c r="E195" s="66"/>
      <c r="F195" s="64"/>
      <c r="G195" s="66"/>
      <c r="H195" s="36"/>
      <c r="I195" s="37"/>
      <c r="J195" s="38">
        <f t="shared" si="9"/>
        <v>0</v>
      </c>
      <c r="K195" s="39"/>
      <c r="L195" s="40">
        <f t="shared" si="10"/>
        <v>0</v>
      </c>
      <c r="M195" s="41"/>
      <c r="N195" s="42"/>
      <c r="O195" s="55"/>
    </row>
    <row r="196" spans="1:15" ht="30" customHeight="1" x14ac:dyDescent="0.15">
      <c r="A196" s="34"/>
      <c r="B196" s="35"/>
      <c r="C196" s="64"/>
      <c r="D196" s="65"/>
      <c r="E196" s="66"/>
      <c r="F196" s="64"/>
      <c r="G196" s="66"/>
      <c r="H196" s="36"/>
      <c r="I196" s="37"/>
      <c r="J196" s="38">
        <f t="shared" si="9"/>
        <v>0</v>
      </c>
      <c r="K196" s="39"/>
      <c r="L196" s="40">
        <f t="shared" si="10"/>
        <v>0</v>
      </c>
      <c r="M196" s="41"/>
      <c r="N196" s="42"/>
      <c r="O196" s="55"/>
    </row>
    <row r="197" spans="1:15" ht="30" customHeight="1" x14ac:dyDescent="0.15">
      <c r="A197" s="34"/>
      <c r="B197" s="35"/>
      <c r="C197" s="64"/>
      <c r="D197" s="65"/>
      <c r="E197" s="66"/>
      <c r="F197" s="64"/>
      <c r="G197" s="66"/>
      <c r="H197" s="36"/>
      <c r="I197" s="37"/>
      <c r="J197" s="38">
        <f t="shared" si="9"/>
        <v>0</v>
      </c>
      <c r="K197" s="39"/>
      <c r="L197" s="40">
        <f t="shared" si="10"/>
        <v>0</v>
      </c>
      <c r="M197" s="41"/>
      <c r="N197" s="42"/>
      <c r="O197" s="55"/>
    </row>
    <row r="198" spans="1:15" ht="30" customHeight="1" x14ac:dyDescent="0.15">
      <c r="A198" s="34"/>
      <c r="B198" s="35"/>
      <c r="C198" s="64"/>
      <c r="D198" s="65"/>
      <c r="E198" s="66"/>
      <c r="F198" s="64"/>
      <c r="G198" s="66"/>
      <c r="H198" s="36"/>
      <c r="I198" s="37"/>
      <c r="J198" s="38">
        <f t="shared" si="9"/>
        <v>0</v>
      </c>
      <c r="K198" s="39"/>
      <c r="L198" s="40">
        <f t="shared" si="10"/>
        <v>0</v>
      </c>
      <c r="M198" s="41"/>
      <c r="N198" s="42"/>
      <c r="O198" s="55"/>
    </row>
    <row r="199" spans="1:15" ht="30" customHeight="1" x14ac:dyDescent="0.15">
      <c r="A199" s="34"/>
      <c r="B199" s="35"/>
      <c r="C199" s="64"/>
      <c r="D199" s="65"/>
      <c r="E199" s="66"/>
      <c r="F199" s="64"/>
      <c r="G199" s="66"/>
      <c r="H199" s="36"/>
      <c r="I199" s="37"/>
      <c r="J199" s="38">
        <f t="shared" si="9"/>
        <v>0</v>
      </c>
      <c r="K199" s="39"/>
      <c r="L199" s="40">
        <f t="shared" si="10"/>
        <v>0</v>
      </c>
      <c r="M199" s="41"/>
      <c r="N199" s="42"/>
      <c r="O199" s="55"/>
    </row>
    <row r="200" spans="1:15" ht="30" customHeight="1" x14ac:dyDescent="0.15">
      <c r="A200" s="34"/>
      <c r="B200" s="35"/>
      <c r="C200" s="64"/>
      <c r="D200" s="65"/>
      <c r="E200" s="66"/>
      <c r="F200" s="64"/>
      <c r="G200" s="66"/>
      <c r="H200" s="36"/>
      <c r="I200" s="37"/>
      <c r="J200" s="38">
        <f t="shared" si="9"/>
        <v>0</v>
      </c>
      <c r="K200" s="39"/>
      <c r="L200" s="40">
        <f t="shared" si="10"/>
        <v>0</v>
      </c>
      <c r="M200" s="41"/>
      <c r="N200" s="42"/>
      <c r="O200" s="55"/>
    </row>
    <row r="201" spans="1:15" ht="30" customHeight="1" x14ac:dyDescent="0.15">
      <c r="A201" s="34"/>
      <c r="B201" s="35"/>
      <c r="C201" s="64"/>
      <c r="D201" s="65"/>
      <c r="E201" s="66"/>
      <c r="F201" s="64"/>
      <c r="G201" s="66"/>
      <c r="H201" s="36"/>
      <c r="I201" s="37"/>
      <c r="J201" s="38">
        <f t="shared" si="9"/>
        <v>0</v>
      </c>
      <c r="K201" s="39"/>
      <c r="L201" s="40">
        <f t="shared" si="10"/>
        <v>0</v>
      </c>
      <c r="M201" s="41"/>
      <c r="N201" s="42"/>
      <c r="O201" s="55"/>
    </row>
    <row r="202" spans="1:15" ht="30" customHeight="1" x14ac:dyDescent="0.15">
      <c r="A202" s="34"/>
      <c r="B202" s="35"/>
      <c r="C202" s="64"/>
      <c r="D202" s="65"/>
      <c r="E202" s="66"/>
      <c r="F202" s="64"/>
      <c r="G202" s="66"/>
      <c r="H202" s="36"/>
      <c r="I202" s="37"/>
      <c r="J202" s="38">
        <f t="shared" si="9"/>
        <v>0</v>
      </c>
      <c r="K202" s="39"/>
      <c r="L202" s="40">
        <f t="shared" si="10"/>
        <v>0</v>
      </c>
      <c r="M202" s="41"/>
      <c r="N202" s="42"/>
      <c r="O202" s="55"/>
    </row>
    <row r="203" spans="1:15" ht="30" customHeight="1" x14ac:dyDescent="0.15">
      <c r="A203" s="34"/>
      <c r="B203" s="35"/>
      <c r="C203" s="64"/>
      <c r="D203" s="65"/>
      <c r="E203" s="66"/>
      <c r="F203" s="64"/>
      <c r="G203" s="66"/>
      <c r="H203" s="36"/>
      <c r="I203" s="37"/>
      <c r="J203" s="38">
        <f t="shared" si="9"/>
        <v>0</v>
      </c>
      <c r="K203" s="39"/>
      <c r="L203" s="40">
        <f t="shared" si="10"/>
        <v>0</v>
      </c>
      <c r="M203" s="41"/>
      <c r="N203" s="42"/>
      <c r="O203" s="55"/>
    </row>
    <row r="204" spans="1:15" ht="30" customHeight="1" x14ac:dyDescent="0.15">
      <c r="A204" s="34"/>
      <c r="B204" s="35"/>
      <c r="C204" s="64"/>
      <c r="D204" s="65"/>
      <c r="E204" s="66"/>
      <c r="F204" s="64"/>
      <c r="G204" s="66"/>
      <c r="H204" s="36"/>
      <c r="I204" s="37"/>
      <c r="J204" s="38">
        <f t="shared" si="9"/>
        <v>0</v>
      </c>
      <c r="K204" s="39"/>
      <c r="L204" s="40">
        <f t="shared" si="10"/>
        <v>0</v>
      </c>
      <c r="M204" s="41"/>
      <c r="N204" s="42"/>
      <c r="O204" s="55"/>
    </row>
    <row r="205" spans="1:15" ht="30" customHeight="1" x14ac:dyDescent="0.15">
      <c r="A205" s="34"/>
      <c r="B205" s="35"/>
      <c r="C205" s="64"/>
      <c r="D205" s="65"/>
      <c r="E205" s="66"/>
      <c r="F205" s="64"/>
      <c r="G205" s="66"/>
      <c r="H205" s="36"/>
      <c r="I205" s="37"/>
      <c r="J205" s="38">
        <f t="shared" si="9"/>
        <v>0</v>
      </c>
      <c r="K205" s="39"/>
      <c r="L205" s="40">
        <f t="shared" si="10"/>
        <v>0</v>
      </c>
      <c r="M205" s="41"/>
      <c r="N205" s="42"/>
      <c r="O205" s="55"/>
    </row>
    <row r="206" spans="1:15" ht="30" customHeight="1" x14ac:dyDescent="0.15">
      <c r="A206" s="34"/>
      <c r="B206" s="35"/>
      <c r="C206" s="64"/>
      <c r="D206" s="65"/>
      <c r="E206" s="66"/>
      <c r="F206" s="64"/>
      <c r="G206" s="66"/>
      <c r="H206" s="36"/>
      <c r="I206" s="37"/>
      <c r="J206" s="38">
        <f t="shared" si="9"/>
        <v>0</v>
      </c>
      <c r="K206" s="39"/>
      <c r="L206" s="40">
        <f t="shared" si="10"/>
        <v>0</v>
      </c>
      <c r="M206" s="41"/>
      <c r="N206" s="42"/>
      <c r="O206" s="55"/>
    </row>
    <row r="207" spans="1:15" ht="30" customHeight="1" x14ac:dyDescent="0.15">
      <c r="A207" s="34"/>
      <c r="B207" s="35"/>
      <c r="C207" s="64"/>
      <c r="D207" s="65"/>
      <c r="E207" s="66"/>
      <c r="F207" s="64"/>
      <c r="G207" s="66"/>
      <c r="H207" s="36"/>
      <c r="I207" s="37"/>
      <c r="J207" s="38">
        <f t="shared" si="9"/>
        <v>0</v>
      </c>
      <c r="K207" s="39"/>
      <c r="L207" s="40">
        <f t="shared" si="10"/>
        <v>0</v>
      </c>
      <c r="M207" s="41"/>
      <c r="N207" s="42"/>
      <c r="O207" s="55"/>
    </row>
    <row r="208" spans="1:15" ht="30" customHeight="1" x14ac:dyDescent="0.15">
      <c r="A208" s="34"/>
      <c r="B208" s="35"/>
      <c r="C208" s="64"/>
      <c r="D208" s="65"/>
      <c r="E208" s="66"/>
      <c r="F208" s="64"/>
      <c r="G208" s="66"/>
      <c r="H208" s="36"/>
      <c r="I208" s="37"/>
      <c r="J208" s="38">
        <f t="shared" si="9"/>
        <v>0</v>
      </c>
      <c r="K208" s="39"/>
      <c r="L208" s="40">
        <f t="shared" si="10"/>
        <v>0</v>
      </c>
      <c r="M208" s="41"/>
      <c r="N208" s="42"/>
      <c r="O208" s="55"/>
    </row>
    <row r="209" spans="1:15" ht="30" customHeight="1" x14ac:dyDescent="0.15">
      <c r="A209" s="34"/>
      <c r="B209" s="35"/>
      <c r="C209" s="64"/>
      <c r="D209" s="65"/>
      <c r="E209" s="66"/>
      <c r="F209" s="64"/>
      <c r="G209" s="66"/>
      <c r="H209" s="36"/>
      <c r="I209" s="37"/>
      <c r="J209" s="38">
        <f t="shared" si="9"/>
        <v>0</v>
      </c>
      <c r="K209" s="39"/>
      <c r="L209" s="40">
        <f t="shared" si="10"/>
        <v>0</v>
      </c>
      <c r="M209" s="41"/>
      <c r="N209" s="42"/>
      <c r="O209" s="55"/>
    </row>
    <row r="210" spans="1:15" ht="30" customHeight="1" x14ac:dyDescent="0.15">
      <c r="A210" s="34"/>
      <c r="B210" s="35"/>
      <c r="C210" s="64"/>
      <c r="D210" s="65"/>
      <c r="E210" s="66"/>
      <c r="F210" s="64"/>
      <c r="G210" s="66"/>
      <c r="H210" s="36"/>
      <c r="I210" s="37"/>
      <c r="J210" s="38">
        <f t="shared" si="9"/>
        <v>0</v>
      </c>
      <c r="K210" s="39"/>
      <c r="L210" s="40">
        <f t="shared" si="10"/>
        <v>0</v>
      </c>
      <c r="M210" s="41"/>
      <c r="N210" s="42"/>
      <c r="O210" s="55"/>
    </row>
    <row r="211" spans="1:15" ht="30" customHeight="1" x14ac:dyDescent="0.15">
      <c r="A211" s="34"/>
      <c r="B211" s="35"/>
      <c r="C211" s="64"/>
      <c r="D211" s="65"/>
      <c r="E211" s="66"/>
      <c r="F211" s="64"/>
      <c r="G211" s="66"/>
      <c r="H211" s="36"/>
      <c r="I211" s="37"/>
      <c r="J211" s="38">
        <f t="shared" si="9"/>
        <v>0</v>
      </c>
      <c r="K211" s="39"/>
      <c r="L211" s="40">
        <f t="shared" si="10"/>
        <v>0</v>
      </c>
      <c r="M211" s="41"/>
      <c r="N211" s="42"/>
      <c r="O211" s="55"/>
    </row>
    <row r="212" spans="1:15" ht="30" customHeight="1" x14ac:dyDescent="0.15">
      <c r="A212" s="34"/>
      <c r="B212" s="35"/>
      <c r="C212" s="64"/>
      <c r="D212" s="65"/>
      <c r="E212" s="66"/>
      <c r="F212" s="64"/>
      <c r="G212" s="66"/>
      <c r="H212" s="36"/>
      <c r="I212" s="37"/>
      <c r="J212" s="38">
        <f t="shared" si="9"/>
        <v>0</v>
      </c>
      <c r="K212" s="39"/>
      <c r="L212" s="40">
        <f t="shared" si="10"/>
        <v>0</v>
      </c>
      <c r="M212" s="41"/>
      <c r="N212" s="42"/>
      <c r="O212" s="55"/>
    </row>
    <row r="213" spans="1:15" ht="30" customHeight="1" x14ac:dyDescent="0.15">
      <c r="A213" s="34"/>
      <c r="B213" s="35"/>
      <c r="C213" s="64"/>
      <c r="D213" s="65"/>
      <c r="E213" s="66"/>
      <c r="F213" s="64"/>
      <c r="G213" s="66"/>
      <c r="H213" s="36"/>
      <c r="I213" s="37"/>
      <c r="J213" s="38">
        <f t="shared" si="9"/>
        <v>0</v>
      </c>
      <c r="K213" s="39"/>
      <c r="L213" s="40">
        <f t="shared" si="10"/>
        <v>0</v>
      </c>
      <c r="M213" s="41"/>
      <c r="N213" s="42"/>
      <c r="O213" s="55"/>
    </row>
    <row r="214" spans="1:15" ht="30" customHeight="1" x14ac:dyDescent="0.15">
      <c r="A214" s="34"/>
      <c r="B214" s="35"/>
      <c r="C214" s="64"/>
      <c r="D214" s="65"/>
      <c r="E214" s="66"/>
      <c r="F214" s="64"/>
      <c r="G214" s="66"/>
      <c r="H214" s="36"/>
      <c r="I214" s="37"/>
      <c r="J214" s="38">
        <f t="shared" si="9"/>
        <v>0</v>
      </c>
      <c r="K214" s="39"/>
      <c r="L214" s="40">
        <f t="shared" si="10"/>
        <v>0</v>
      </c>
      <c r="M214" s="41"/>
      <c r="N214" s="42"/>
      <c r="O214" s="55"/>
    </row>
    <row r="215" spans="1:15" ht="30" customHeight="1" x14ac:dyDescent="0.15">
      <c r="A215" s="34"/>
      <c r="B215" s="35"/>
      <c r="C215" s="64"/>
      <c r="D215" s="65"/>
      <c r="E215" s="66"/>
      <c r="F215" s="64"/>
      <c r="G215" s="66"/>
      <c r="H215" s="36"/>
      <c r="I215" s="37"/>
      <c r="J215" s="38">
        <f t="shared" si="9"/>
        <v>0</v>
      </c>
      <c r="K215" s="39"/>
      <c r="L215" s="40">
        <f t="shared" si="10"/>
        <v>0</v>
      </c>
      <c r="M215" s="41"/>
      <c r="N215" s="42"/>
      <c r="O215" s="55"/>
    </row>
    <row r="216" spans="1:15" ht="30" customHeight="1" x14ac:dyDescent="0.15">
      <c r="A216" s="34"/>
      <c r="B216" s="35"/>
      <c r="C216" s="64"/>
      <c r="D216" s="65"/>
      <c r="E216" s="66"/>
      <c r="F216" s="64"/>
      <c r="G216" s="66"/>
      <c r="H216" s="36"/>
      <c r="I216" s="37"/>
      <c r="J216" s="38">
        <f t="shared" si="9"/>
        <v>0</v>
      </c>
      <c r="K216" s="39"/>
      <c r="L216" s="40">
        <f t="shared" si="10"/>
        <v>0</v>
      </c>
      <c r="M216" s="41"/>
      <c r="N216" s="42"/>
      <c r="O216" s="55"/>
    </row>
    <row r="217" spans="1:15" ht="30" customHeight="1" x14ac:dyDescent="0.15">
      <c r="A217" s="34"/>
      <c r="B217" s="35"/>
      <c r="C217" s="64"/>
      <c r="D217" s="65"/>
      <c r="E217" s="66"/>
      <c r="F217" s="64"/>
      <c r="G217" s="66"/>
      <c r="H217" s="36"/>
      <c r="I217" s="37"/>
      <c r="J217" s="38">
        <f t="shared" si="9"/>
        <v>0</v>
      </c>
      <c r="K217" s="39"/>
      <c r="L217" s="40">
        <f t="shared" si="10"/>
        <v>0</v>
      </c>
      <c r="M217" s="41"/>
      <c r="N217" s="42"/>
      <c r="O217" s="55"/>
    </row>
    <row r="218" spans="1:15" ht="30" customHeight="1" x14ac:dyDescent="0.15">
      <c r="A218" s="34"/>
      <c r="B218" s="35"/>
      <c r="C218" s="64"/>
      <c r="D218" s="65"/>
      <c r="E218" s="66"/>
      <c r="F218" s="64"/>
      <c r="G218" s="66"/>
      <c r="H218" s="36"/>
      <c r="I218" s="37"/>
      <c r="J218" s="38">
        <f t="shared" si="9"/>
        <v>0</v>
      </c>
      <c r="K218" s="39"/>
      <c r="L218" s="40">
        <f t="shared" si="10"/>
        <v>0</v>
      </c>
      <c r="M218" s="41"/>
      <c r="N218" s="42"/>
      <c r="O218" s="55"/>
    </row>
    <row r="219" spans="1:15" ht="30" customHeight="1" x14ac:dyDescent="0.15">
      <c r="A219" s="34"/>
      <c r="B219" s="35"/>
      <c r="C219" s="64"/>
      <c r="D219" s="65"/>
      <c r="E219" s="66"/>
      <c r="F219" s="64"/>
      <c r="G219" s="66"/>
      <c r="H219" s="36"/>
      <c r="I219" s="37"/>
      <c r="J219" s="38">
        <f t="shared" si="9"/>
        <v>0</v>
      </c>
      <c r="K219" s="39"/>
      <c r="L219" s="40">
        <f t="shared" si="10"/>
        <v>0</v>
      </c>
      <c r="M219" s="41"/>
      <c r="N219" s="42"/>
      <c r="O219" s="55"/>
    </row>
    <row r="220" spans="1:15" ht="30" customHeight="1" x14ac:dyDescent="0.15">
      <c r="A220" s="34"/>
      <c r="B220" s="35"/>
      <c r="C220" s="64"/>
      <c r="D220" s="65"/>
      <c r="E220" s="66"/>
      <c r="F220" s="64"/>
      <c r="G220" s="66"/>
      <c r="H220" s="36"/>
      <c r="I220" s="37"/>
      <c r="J220" s="38">
        <f t="shared" si="9"/>
        <v>0</v>
      </c>
      <c r="K220" s="39"/>
      <c r="L220" s="40">
        <f t="shared" si="10"/>
        <v>0</v>
      </c>
      <c r="M220" s="41"/>
      <c r="N220" s="42"/>
      <c r="O220" s="55"/>
    </row>
    <row r="221" spans="1:15" ht="30" customHeight="1" x14ac:dyDescent="0.15">
      <c r="A221" s="34"/>
      <c r="B221" s="35"/>
      <c r="C221" s="64"/>
      <c r="D221" s="65"/>
      <c r="E221" s="66"/>
      <c r="F221" s="64"/>
      <c r="G221" s="66"/>
      <c r="H221" s="36"/>
      <c r="I221" s="37"/>
      <c r="J221" s="38">
        <f t="shared" si="9"/>
        <v>0</v>
      </c>
      <c r="K221" s="39"/>
      <c r="L221" s="40">
        <f t="shared" si="10"/>
        <v>0</v>
      </c>
      <c r="M221" s="41"/>
      <c r="N221" s="42"/>
      <c r="O221" s="55"/>
    </row>
    <row r="222" spans="1:15" ht="30" customHeight="1" x14ac:dyDescent="0.15">
      <c r="A222" s="34"/>
      <c r="B222" s="35"/>
      <c r="C222" s="64"/>
      <c r="D222" s="65"/>
      <c r="E222" s="66"/>
      <c r="F222" s="64"/>
      <c r="G222" s="66"/>
      <c r="H222" s="36"/>
      <c r="I222" s="37"/>
      <c r="J222" s="38">
        <f t="shared" si="9"/>
        <v>0</v>
      </c>
      <c r="K222" s="39"/>
      <c r="L222" s="40">
        <f t="shared" si="10"/>
        <v>0</v>
      </c>
      <c r="M222" s="41"/>
      <c r="N222" s="42"/>
      <c r="O222" s="55"/>
    </row>
    <row r="223" spans="1:15" ht="30" customHeight="1" x14ac:dyDescent="0.15">
      <c r="A223" s="34"/>
      <c r="B223" s="35"/>
      <c r="C223" s="64"/>
      <c r="D223" s="65"/>
      <c r="E223" s="66"/>
      <c r="F223" s="64"/>
      <c r="G223" s="66"/>
      <c r="H223" s="36"/>
      <c r="I223" s="37"/>
      <c r="J223" s="38">
        <f t="shared" ref="J223:J286" si="11">IF(I223="",I223,"kg")</f>
        <v>0</v>
      </c>
      <c r="K223" s="39"/>
      <c r="L223" s="40">
        <f t="shared" ref="L223:L286" si="12">IF(K223="",K223,"缶・set")</f>
        <v>0</v>
      </c>
      <c r="M223" s="41"/>
      <c r="N223" s="42"/>
      <c r="O223" s="55"/>
    </row>
    <row r="224" spans="1:15" ht="30" customHeight="1" x14ac:dyDescent="0.15">
      <c r="A224" s="34"/>
      <c r="B224" s="35"/>
      <c r="C224" s="64"/>
      <c r="D224" s="65"/>
      <c r="E224" s="66"/>
      <c r="F224" s="64"/>
      <c r="G224" s="66"/>
      <c r="H224" s="36"/>
      <c r="I224" s="37"/>
      <c r="J224" s="38">
        <f t="shared" si="11"/>
        <v>0</v>
      </c>
      <c r="K224" s="39"/>
      <c r="L224" s="40">
        <f t="shared" si="12"/>
        <v>0</v>
      </c>
      <c r="M224" s="41"/>
      <c r="N224" s="42"/>
      <c r="O224" s="55"/>
    </row>
    <row r="225" spans="1:15" ht="30" customHeight="1" x14ac:dyDescent="0.15">
      <c r="A225" s="34"/>
      <c r="B225" s="35"/>
      <c r="C225" s="64"/>
      <c r="D225" s="65"/>
      <c r="E225" s="66"/>
      <c r="F225" s="64"/>
      <c r="G225" s="66"/>
      <c r="H225" s="36"/>
      <c r="I225" s="37"/>
      <c r="J225" s="38">
        <f t="shared" si="11"/>
        <v>0</v>
      </c>
      <c r="K225" s="39"/>
      <c r="L225" s="40">
        <f t="shared" si="12"/>
        <v>0</v>
      </c>
      <c r="M225" s="41"/>
      <c r="N225" s="42"/>
      <c r="O225" s="55"/>
    </row>
    <row r="226" spans="1:15" ht="30" customHeight="1" x14ac:dyDescent="0.15">
      <c r="A226" s="34"/>
      <c r="B226" s="35"/>
      <c r="C226" s="64"/>
      <c r="D226" s="65"/>
      <c r="E226" s="66"/>
      <c r="F226" s="64"/>
      <c r="G226" s="66"/>
      <c r="H226" s="36"/>
      <c r="I226" s="37"/>
      <c r="J226" s="38">
        <f t="shared" si="11"/>
        <v>0</v>
      </c>
      <c r="K226" s="39"/>
      <c r="L226" s="40">
        <f t="shared" si="12"/>
        <v>0</v>
      </c>
      <c r="M226" s="41"/>
      <c r="N226" s="42"/>
      <c r="O226" s="55"/>
    </row>
    <row r="227" spans="1:15" ht="30" customHeight="1" x14ac:dyDescent="0.15">
      <c r="A227" s="34"/>
      <c r="B227" s="35"/>
      <c r="C227" s="64"/>
      <c r="D227" s="65"/>
      <c r="E227" s="66"/>
      <c r="F227" s="64"/>
      <c r="G227" s="66"/>
      <c r="H227" s="36"/>
      <c r="I227" s="37"/>
      <c r="J227" s="38">
        <f t="shared" si="11"/>
        <v>0</v>
      </c>
      <c r="K227" s="39"/>
      <c r="L227" s="40">
        <f t="shared" si="12"/>
        <v>0</v>
      </c>
      <c r="M227" s="41"/>
      <c r="N227" s="42"/>
      <c r="O227" s="55"/>
    </row>
    <row r="228" spans="1:15" ht="30" customHeight="1" x14ac:dyDescent="0.15">
      <c r="A228" s="34"/>
      <c r="B228" s="35"/>
      <c r="C228" s="64"/>
      <c r="D228" s="65"/>
      <c r="E228" s="66"/>
      <c r="F228" s="64"/>
      <c r="G228" s="66"/>
      <c r="H228" s="36"/>
      <c r="I228" s="37"/>
      <c r="J228" s="38">
        <f t="shared" si="11"/>
        <v>0</v>
      </c>
      <c r="K228" s="39"/>
      <c r="L228" s="40">
        <f t="shared" si="12"/>
        <v>0</v>
      </c>
      <c r="M228" s="41"/>
      <c r="N228" s="42"/>
      <c r="O228" s="55"/>
    </row>
    <row r="229" spans="1:15" ht="30" customHeight="1" x14ac:dyDescent="0.15">
      <c r="A229" s="34"/>
      <c r="B229" s="35"/>
      <c r="C229" s="64"/>
      <c r="D229" s="65"/>
      <c r="E229" s="66"/>
      <c r="F229" s="64"/>
      <c r="G229" s="66"/>
      <c r="H229" s="36"/>
      <c r="I229" s="37"/>
      <c r="J229" s="38">
        <f t="shared" si="11"/>
        <v>0</v>
      </c>
      <c r="K229" s="39"/>
      <c r="L229" s="40">
        <f t="shared" si="12"/>
        <v>0</v>
      </c>
      <c r="M229" s="41"/>
      <c r="N229" s="42"/>
      <c r="O229" s="55"/>
    </row>
    <row r="230" spans="1:15" ht="30" customHeight="1" x14ac:dyDescent="0.15">
      <c r="A230" s="34"/>
      <c r="B230" s="35"/>
      <c r="C230" s="64"/>
      <c r="D230" s="65"/>
      <c r="E230" s="66"/>
      <c r="F230" s="64"/>
      <c r="G230" s="66"/>
      <c r="H230" s="36"/>
      <c r="I230" s="37"/>
      <c r="J230" s="38">
        <f t="shared" si="11"/>
        <v>0</v>
      </c>
      <c r="K230" s="39"/>
      <c r="L230" s="40">
        <f t="shared" si="12"/>
        <v>0</v>
      </c>
      <c r="M230" s="41"/>
      <c r="N230" s="42"/>
      <c r="O230" s="55"/>
    </row>
    <row r="231" spans="1:15" ht="30" customHeight="1" x14ac:dyDescent="0.15">
      <c r="A231" s="34"/>
      <c r="B231" s="35"/>
      <c r="C231" s="64"/>
      <c r="D231" s="65"/>
      <c r="E231" s="66"/>
      <c r="F231" s="64"/>
      <c r="G231" s="66"/>
      <c r="H231" s="36"/>
      <c r="I231" s="37"/>
      <c r="J231" s="38">
        <f t="shared" si="11"/>
        <v>0</v>
      </c>
      <c r="K231" s="39"/>
      <c r="L231" s="40">
        <f t="shared" si="12"/>
        <v>0</v>
      </c>
      <c r="M231" s="41"/>
      <c r="N231" s="42"/>
      <c r="O231" s="55"/>
    </row>
    <row r="232" spans="1:15" ht="30" customHeight="1" x14ac:dyDescent="0.15">
      <c r="A232" s="34"/>
      <c r="B232" s="35"/>
      <c r="C232" s="64"/>
      <c r="D232" s="65"/>
      <c r="E232" s="66"/>
      <c r="F232" s="64"/>
      <c r="G232" s="66"/>
      <c r="H232" s="36"/>
      <c r="I232" s="37"/>
      <c r="J232" s="38">
        <f t="shared" si="11"/>
        <v>0</v>
      </c>
      <c r="K232" s="39"/>
      <c r="L232" s="40">
        <f t="shared" si="12"/>
        <v>0</v>
      </c>
      <c r="M232" s="41"/>
      <c r="N232" s="42"/>
      <c r="O232" s="55"/>
    </row>
    <row r="233" spans="1:15" ht="30" customHeight="1" x14ac:dyDescent="0.15">
      <c r="A233" s="34"/>
      <c r="B233" s="35"/>
      <c r="C233" s="64"/>
      <c r="D233" s="65"/>
      <c r="E233" s="66"/>
      <c r="F233" s="64"/>
      <c r="G233" s="66"/>
      <c r="H233" s="36"/>
      <c r="I233" s="37"/>
      <c r="J233" s="38">
        <f t="shared" si="11"/>
        <v>0</v>
      </c>
      <c r="K233" s="39"/>
      <c r="L233" s="40">
        <f t="shared" si="12"/>
        <v>0</v>
      </c>
      <c r="M233" s="41"/>
      <c r="N233" s="42"/>
      <c r="O233" s="55"/>
    </row>
    <row r="234" spans="1:15" ht="30" customHeight="1" x14ac:dyDescent="0.15">
      <c r="A234" s="34"/>
      <c r="B234" s="35"/>
      <c r="C234" s="64"/>
      <c r="D234" s="65"/>
      <c r="E234" s="66"/>
      <c r="F234" s="64"/>
      <c r="G234" s="66"/>
      <c r="H234" s="36"/>
      <c r="I234" s="37"/>
      <c r="J234" s="38">
        <f t="shared" si="11"/>
        <v>0</v>
      </c>
      <c r="K234" s="39"/>
      <c r="L234" s="40">
        <f t="shared" si="12"/>
        <v>0</v>
      </c>
      <c r="M234" s="41"/>
      <c r="N234" s="42"/>
      <c r="O234" s="55"/>
    </row>
    <row r="235" spans="1:15" ht="30" customHeight="1" x14ac:dyDescent="0.15">
      <c r="A235" s="34"/>
      <c r="B235" s="35"/>
      <c r="C235" s="64"/>
      <c r="D235" s="65"/>
      <c r="E235" s="66"/>
      <c r="F235" s="64"/>
      <c r="G235" s="66"/>
      <c r="H235" s="36"/>
      <c r="I235" s="37"/>
      <c r="J235" s="38">
        <f t="shared" si="11"/>
        <v>0</v>
      </c>
      <c r="K235" s="39"/>
      <c r="L235" s="40">
        <f t="shared" si="12"/>
        <v>0</v>
      </c>
      <c r="M235" s="41"/>
      <c r="N235" s="42"/>
      <c r="O235" s="55"/>
    </row>
    <row r="236" spans="1:15" ht="30" customHeight="1" x14ac:dyDescent="0.15">
      <c r="A236" s="34"/>
      <c r="B236" s="35"/>
      <c r="C236" s="64"/>
      <c r="D236" s="65"/>
      <c r="E236" s="66"/>
      <c r="F236" s="64"/>
      <c r="G236" s="66"/>
      <c r="H236" s="36"/>
      <c r="I236" s="37"/>
      <c r="J236" s="38">
        <f t="shared" si="11"/>
        <v>0</v>
      </c>
      <c r="K236" s="39"/>
      <c r="L236" s="40">
        <f t="shared" si="12"/>
        <v>0</v>
      </c>
      <c r="M236" s="41"/>
      <c r="N236" s="42"/>
      <c r="O236" s="55"/>
    </row>
    <row r="237" spans="1:15" ht="30" customHeight="1" x14ac:dyDescent="0.15">
      <c r="A237" s="34"/>
      <c r="B237" s="35"/>
      <c r="C237" s="64"/>
      <c r="D237" s="65"/>
      <c r="E237" s="66"/>
      <c r="F237" s="64"/>
      <c r="G237" s="66"/>
      <c r="H237" s="36"/>
      <c r="I237" s="37"/>
      <c r="J237" s="38">
        <f t="shared" si="11"/>
        <v>0</v>
      </c>
      <c r="K237" s="39"/>
      <c r="L237" s="40">
        <f t="shared" si="12"/>
        <v>0</v>
      </c>
      <c r="M237" s="41"/>
      <c r="N237" s="42"/>
      <c r="O237" s="55"/>
    </row>
    <row r="238" spans="1:15" ht="30" customHeight="1" x14ac:dyDescent="0.15">
      <c r="A238" s="34"/>
      <c r="B238" s="35"/>
      <c r="C238" s="64"/>
      <c r="D238" s="65"/>
      <c r="E238" s="66"/>
      <c r="F238" s="64"/>
      <c r="G238" s="66"/>
      <c r="H238" s="36"/>
      <c r="I238" s="37"/>
      <c r="J238" s="38">
        <f t="shared" si="11"/>
        <v>0</v>
      </c>
      <c r="K238" s="39"/>
      <c r="L238" s="40">
        <f t="shared" si="12"/>
        <v>0</v>
      </c>
      <c r="M238" s="41"/>
      <c r="N238" s="42"/>
      <c r="O238" s="55"/>
    </row>
    <row r="239" spans="1:15" ht="30" customHeight="1" x14ac:dyDescent="0.15">
      <c r="A239" s="34"/>
      <c r="B239" s="35"/>
      <c r="C239" s="64"/>
      <c r="D239" s="65"/>
      <c r="E239" s="66"/>
      <c r="F239" s="64"/>
      <c r="G239" s="66"/>
      <c r="H239" s="36"/>
      <c r="I239" s="37"/>
      <c r="J239" s="38">
        <f t="shared" si="11"/>
        <v>0</v>
      </c>
      <c r="K239" s="39"/>
      <c r="L239" s="40">
        <f t="shared" si="12"/>
        <v>0</v>
      </c>
      <c r="M239" s="41"/>
      <c r="N239" s="42"/>
      <c r="O239" s="55"/>
    </row>
    <row r="240" spans="1:15" ht="30" customHeight="1" x14ac:dyDescent="0.15">
      <c r="A240" s="34"/>
      <c r="B240" s="35"/>
      <c r="C240" s="64"/>
      <c r="D240" s="65"/>
      <c r="E240" s="66"/>
      <c r="F240" s="64"/>
      <c r="G240" s="66"/>
      <c r="H240" s="36"/>
      <c r="I240" s="37"/>
      <c r="J240" s="38">
        <f t="shared" si="11"/>
        <v>0</v>
      </c>
      <c r="K240" s="39"/>
      <c r="L240" s="40">
        <f t="shared" si="12"/>
        <v>0</v>
      </c>
      <c r="M240" s="41"/>
      <c r="N240" s="42"/>
      <c r="O240" s="55"/>
    </row>
    <row r="241" spans="1:15" ht="30" customHeight="1" x14ac:dyDescent="0.15">
      <c r="A241" s="34"/>
      <c r="B241" s="35"/>
      <c r="C241" s="64"/>
      <c r="D241" s="65"/>
      <c r="E241" s="66"/>
      <c r="F241" s="64"/>
      <c r="G241" s="66"/>
      <c r="H241" s="36"/>
      <c r="I241" s="37"/>
      <c r="J241" s="38">
        <f t="shared" si="11"/>
        <v>0</v>
      </c>
      <c r="K241" s="39"/>
      <c r="L241" s="40">
        <f t="shared" si="12"/>
        <v>0</v>
      </c>
      <c r="M241" s="41"/>
      <c r="N241" s="42"/>
      <c r="O241" s="55"/>
    </row>
    <row r="242" spans="1:15" ht="30" customHeight="1" x14ac:dyDescent="0.15">
      <c r="A242" s="34"/>
      <c r="B242" s="35"/>
      <c r="C242" s="64"/>
      <c r="D242" s="65"/>
      <c r="E242" s="66"/>
      <c r="F242" s="64"/>
      <c r="G242" s="66"/>
      <c r="H242" s="36"/>
      <c r="I242" s="37"/>
      <c r="J242" s="38">
        <f t="shared" si="11"/>
        <v>0</v>
      </c>
      <c r="K242" s="39"/>
      <c r="L242" s="40">
        <f t="shared" si="12"/>
        <v>0</v>
      </c>
      <c r="M242" s="41"/>
      <c r="N242" s="42"/>
      <c r="O242" s="55"/>
    </row>
    <row r="243" spans="1:15" ht="30" customHeight="1" x14ac:dyDescent="0.15">
      <c r="A243" s="34"/>
      <c r="B243" s="35"/>
      <c r="C243" s="64"/>
      <c r="D243" s="65"/>
      <c r="E243" s="66"/>
      <c r="F243" s="64"/>
      <c r="G243" s="66"/>
      <c r="H243" s="36"/>
      <c r="I243" s="37"/>
      <c r="J243" s="38">
        <f t="shared" si="11"/>
        <v>0</v>
      </c>
      <c r="K243" s="39"/>
      <c r="L243" s="40">
        <f t="shared" si="12"/>
        <v>0</v>
      </c>
      <c r="M243" s="41"/>
      <c r="N243" s="42"/>
      <c r="O243" s="55"/>
    </row>
    <row r="244" spans="1:15" ht="30" customHeight="1" x14ac:dyDescent="0.15">
      <c r="A244" s="34"/>
      <c r="B244" s="35"/>
      <c r="C244" s="64"/>
      <c r="D244" s="65"/>
      <c r="E244" s="66"/>
      <c r="F244" s="64"/>
      <c r="G244" s="66"/>
      <c r="H244" s="36"/>
      <c r="I244" s="37"/>
      <c r="J244" s="38">
        <f t="shared" si="11"/>
        <v>0</v>
      </c>
      <c r="K244" s="39"/>
      <c r="L244" s="40">
        <f t="shared" si="12"/>
        <v>0</v>
      </c>
      <c r="M244" s="41"/>
      <c r="N244" s="42"/>
      <c r="O244" s="55"/>
    </row>
    <row r="245" spans="1:15" ht="30" customHeight="1" x14ac:dyDescent="0.15">
      <c r="A245" s="34"/>
      <c r="B245" s="35"/>
      <c r="C245" s="64"/>
      <c r="D245" s="65"/>
      <c r="E245" s="66"/>
      <c r="F245" s="64"/>
      <c r="G245" s="66"/>
      <c r="H245" s="36"/>
      <c r="I245" s="37"/>
      <c r="J245" s="38">
        <f t="shared" si="11"/>
        <v>0</v>
      </c>
      <c r="K245" s="39"/>
      <c r="L245" s="40">
        <f t="shared" si="12"/>
        <v>0</v>
      </c>
      <c r="M245" s="41"/>
      <c r="N245" s="42"/>
      <c r="O245" s="55"/>
    </row>
    <row r="246" spans="1:15" ht="30" customHeight="1" x14ac:dyDescent="0.15">
      <c r="A246" s="34"/>
      <c r="B246" s="35"/>
      <c r="C246" s="64"/>
      <c r="D246" s="65"/>
      <c r="E246" s="66"/>
      <c r="F246" s="64"/>
      <c r="G246" s="66"/>
      <c r="H246" s="36"/>
      <c r="I246" s="37"/>
      <c r="J246" s="38">
        <f t="shared" si="11"/>
        <v>0</v>
      </c>
      <c r="K246" s="39"/>
      <c r="L246" s="40">
        <f t="shared" si="12"/>
        <v>0</v>
      </c>
      <c r="M246" s="41"/>
      <c r="N246" s="42"/>
      <c r="O246" s="55"/>
    </row>
    <row r="247" spans="1:15" ht="30" customHeight="1" x14ac:dyDescent="0.15">
      <c r="A247" s="34"/>
      <c r="B247" s="35"/>
      <c r="C247" s="64"/>
      <c r="D247" s="65"/>
      <c r="E247" s="66"/>
      <c r="F247" s="64"/>
      <c r="G247" s="66"/>
      <c r="H247" s="36"/>
      <c r="I247" s="37"/>
      <c r="J247" s="38">
        <f t="shared" si="11"/>
        <v>0</v>
      </c>
      <c r="K247" s="39"/>
      <c r="L247" s="40">
        <f t="shared" si="12"/>
        <v>0</v>
      </c>
      <c r="M247" s="41"/>
      <c r="N247" s="42"/>
      <c r="O247" s="55"/>
    </row>
    <row r="248" spans="1:15" ht="30" customHeight="1" x14ac:dyDescent="0.15">
      <c r="A248" s="34"/>
      <c r="B248" s="35"/>
      <c r="C248" s="64"/>
      <c r="D248" s="65"/>
      <c r="E248" s="66"/>
      <c r="F248" s="64"/>
      <c r="G248" s="66"/>
      <c r="H248" s="36"/>
      <c r="I248" s="37"/>
      <c r="J248" s="38">
        <f t="shared" si="11"/>
        <v>0</v>
      </c>
      <c r="K248" s="39"/>
      <c r="L248" s="40">
        <f t="shared" si="12"/>
        <v>0</v>
      </c>
      <c r="M248" s="41"/>
      <c r="N248" s="42"/>
      <c r="O248" s="55"/>
    </row>
    <row r="249" spans="1:15" ht="30" customHeight="1" x14ac:dyDescent="0.15">
      <c r="A249" s="34"/>
      <c r="B249" s="35"/>
      <c r="C249" s="64"/>
      <c r="D249" s="65"/>
      <c r="E249" s="66"/>
      <c r="F249" s="64"/>
      <c r="G249" s="66"/>
      <c r="H249" s="36"/>
      <c r="I249" s="37"/>
      <c r="J249" s="38">
        <f t="shared" si="11"/>
        <v>0</v>
      </c>
      <c r="K249" s="39"/>
      <c r="L249" s="40">
        <f t="shared" si="12"/>
        <v>0</v>
      </c>
      <c r="M249" s="41"/>
      <c r="N249" s="42"/>
      <c r="O249" s="55"/>
    </row>
    <row r="250" spans="1:15" ht="30" customHeight="1" x14ac:dyDescent="0.15">
      <c r="A250" s="34"/>
      <c r="B250" s="35"/>
      <c r="C250" s="64"/>
      <c r="D250" s="65"/>
      <c r="E250" s="66"/>
      <c r="F250" s="64"/>
      <c r="G250" s="66"/>
      <c r="H250" s="36"/>
      <c r="I250" s="37"/>
      <c r="J250" s="38">
        <f t="shared" si="11"/>
        <v>0</v>
      </c>
      <c r="K250" s="39"/>
      <c r="L250" s="40">
        <f t="shared" si="12"/>
        <v>0</v>
      </c>
      <c r="M250" s="41"/>
      <c r="N250" s="42"/>
      <c r="O250" s="55"/>
    </row>
    <row r="251" spans="1:15" ht="30" customHeight="1" x14ac:dyDescent="0.15">
      <c r="A251" s="34"/>
      <c r="B251" s="35"/>
      <c r="C251" s="64"/>
      <c r="D251" s="65"/>
      <c r="E251" s="66"/>
      <c r="F251" s="64"/>
      <c r="G251" s="66"/>
      <c r="H251" s="36"/>
      <c r="I251" s="37"/>
      <c r="J251" s="38">
        <f t="shared" si="11"/>
        <v>0</v>
      </c>
      <c r="K251" s="39"/>
      <c r="L251" s="40">
        <f t="shared" si="12"/>
        <v>0</v>
      </c>
      <c r="M251" s="41"/>
      <c r="N251" s="42"/>
      <c r="O251" s="55"/>
    </row>
    <row r="252" spans="1:15" ht="30" customHeight="1" x14ac:dyDescent="0.15">
      <c r="A252" s="34"/>
      <c r="B252" s="35"/>
      <c r="C252" s="64"/>
      <c r="D252" s="65"/>
      <c r="E252" s="66"/>
      <c r="F252" s="64"/>
      <c r="G252" s="66"/>
      <c r="H252" s="36"/>
      <c r="I252" s="37"/>
      <c r="J252" s="38">
        <f t="shared" si="11"/>
        <v>0</v>
      </c>
      <c r="K252" s="39"/>
      <c r="L252" s="40">
        <f t="shared" si="12"/>
        <v>0</v>
      </c>
      <c r="M252" s="41"/>
      <c r="N252" s="42"/>
      <c r="O252" s="55"/>
    </row>
    <row r="253" spans="1:15" ht="30" customHeight="1" x14ac:dyDescent="0.15">
      <c r="A253" s="34"/>
      <c r="B253" s="35"/>
      <c r="C253" s="64"/>
      <c r="D253" s="65"/>
      <c r="E253" s="66"/>
      <c r="F253" s="64"/>
      <c r="G253" s="66"/>
      <c r="H253" s="36"/>
      <c r="I253" s="37"/>
      <c r="J253" s="38">
        <f t="shared" si="11"/>
        <v>0</v>
      </c>
      <c r="K253" s="39"/>
      <c r="L253" s="40">
        <f t="shared" si="12"/>
        <v>0</v>
      </c>
      <c r="M253" s="41"/>
      <c r="N253" s="42"/>
      <c r="O253" s="55"/>
    </row>
    <row r="254" spans="1:15" ht="30" customHeight="1" x14ac:dyDescent="0.15">
      <c r="A254" s="34"/>
      <c r="B254" s="35"/>
      <c r="C254" s="64"/>
      <c r="D254" s="65"/>
      <c r="E254" s="66"/>
      <c r="F254" s="64"/>
      <c r="G254" s="66"/>
      <c r="H254" s="36"/>
      <c r="I254" s="37"/>
      <c r="J254" s="38">
        <f t="shared" si="11"/>
        <v>0</v>
      </c>
      <c r="K254" s="39"/>
      <c r="L254" s="40">
        <f t="shared" si="12"/>
        <v>0</v>
      </c>
      <c r="M254" s="41"/>
      <c r="N254" s="42"/>
      <c r="O254" s="55"/>
    </row>
    <row r="255" spans="1:15" ht="30" customHeight="1" x14ac:dyDescent="0.15">
      <c r="A255" s="34"/>
      <c r="B255" s="35"/>
      <c r="C255" s="64"/>
      <c r="D255" s="65"/>
      <c r="E255" s="66"/>
      <c r="F255" s="64"/>
      <c r="G255" s="66"/>
      <c r="H255" s="36"/>
      <c r="I255" s="37"/>
      <c r="J255" s="38">
        <f t="shared" si="11"/>
        <v>0</v>
      </c>
      <c r="K255" s="39"/>
      <c r="L255" s="40">
        <f t="shared" si="12"/>
        <v>0</v>
      </c>
      <c r="M255" s="41"/>
      <c r="N255" s="42"/>
      <c r="O255" s="55"/>
    </row>
    <row r="256" spans="1:15" ht="30" customHeight="1" x14ac:dyDescent="0.15">
      <c r="A256" s="34"/>
      <c r="B256" s="35"/>
      <c r="C256" s="64"/>
      <c r="D256" s="65"/>
      <c r="E256" s="66"/>
      <c r="F256" s="64"/>
      <c r="G256" s="66"/>
      <c r="H256" s="36"/>
      <c r="I256" s="37"/>
      <c r="J256" s="38">
        <f t="shared" si="11"/>
        <v>0</v>
      </c>
      <c r="K256" s="39"/>
      <c r="L256" s="40">
        <f t="shared" si="12"/>
        <v>0</v>
      </c>
      <c r="M256" s="41"/>
      <c r="N256" s="42"/>
      <c r="O256" s="55"/>
    </row>
    <row r="257" spans="1:15" ht="30" customHeight="1" x14ac:dyDescent="0.15">
      <c r="A257" s="34"/>
      <c r="B257" s="35"/>
      <c r="C257" s="64"/>
      <c r="D257" s="65"/>
      <c r="E257" s="66"/>
      <c r="F257" s="64"/>
      <c r="G257" s="66"/>
      <c r="H257" s="36"/>
      <c r="I257" s="37"/>
      <c r="J257" s="38">
        <f t="shared" si="11"/>
        <v>0</v>
      </c>
      <c r="K257" s="39"/>
      <c r="L257" s="40">
        <f t="shared" si="12"/>
        <v>0</v>
      </c>
      <c r="M257" s="41"/>
      <c r="N257" s="42"/>
      <c r="O257" s="55"/>
    </row>
    <row r="258" spans="1:15" ht="30" customHeight="1" x14ac:dyDescent="0.15">
      <c r="A258" s="34"/>
      <c r="B258" s="35"/>
      <c r="C258" s="64"/>
      <c r="D258" s="65"/>
      <c r="E258" s="66"/>
      <c r="F258" s="64"/>
      <c r="G258" s="66"/>
      <c r="H258" s="36"/>
      <c r="I258" s="37"/>
      <c r="J258" s="38">
        <f t="shared" si="11"/>
        <v>0</v>
      </c>
      <c r="K258" s="39"/>
      <c r="L258" s="40">
        <f t="shared" si="12"/>
        <v>0</v>
      </c>
      <c r="M258" s="41"/>
      <c r="N258" s="42"/>
      <c r="O258" s="55"/>
    </row>
    <row r="259" spans="1:15" ht="30" customHeight="1" x14ac:dyDescent="0.15">
      <c r="A259" s="34"/>
      <c r="B259" s="35"/>
      <c r="C259" s="64"/>
      <c r="D259" s="65"/>
      <c r="E259" s="66"/>
      <c r="F259" s="64"/>
      <c r="G259" s="66"/>
      <c r="H259" s="36"/>
      <c r="I259" s="37"/>
      <c r="J259" s="38">
        <f t="shared" si="11"/>
        <v>0</v>
      </c>
      <c r="K259" s="39"/>
      <c r="L259" s="40">
        <f t="shared" si="12"/>
        <v>0</v>
      </c>
      <c r="M259" s="41"/>
      <c r="N259" s="42"/>
      <c r="O259" s="55"/>
    </row>
    <row r="260" spans="1:15" ht="30" customHeight="1" x14ac:dyDescent="0.15">
      <c r="A260" s="34"/>
      <c r="B260" s="35"/>
      <c r="C260" s="64"/>
      <c r="D260" s="65"/>
      <c r="E260" s="66"/>
      <c r="F260" s="64"/>
      <c r="G260" s="66"/>
      <c r="H260" s="36"/>
      <c r="I260" s="37"/>
      <c r="J260" s="38">
        <f t="shared" si="11"/>
        <v>0</v>
      </c>
      <c r="K260" s="39"/>
      <c r="L260" s="40">
        <f t="shared" si="12"/>
        <v>0</v>
      </c>
      <c r="M260" s="41"/>
      <c r="N260" s="42"/>
      <c r="O260" s="55"/>
    </row>
    <row r="261" spans="1:15" ht="30" customHeight="1" x14ac:dyDescent="0.15">
      <c r="A261" s="34"/>
      <c r="B261" s="35"/>
      <c r="C261" s="64"/>
      <c r="D261" s="65"/>
      <c r="E261" s="66"/>
      <c r="F261" s="64"/>
      <c r="G261" s="66"/>
      <c r="H261" s="36"/>
      <c r="I261" s="37"/>
      <c r="J261" s="38">
        <f t="shared" si="11"/>
        <v>0</v>
      </c>
      <c r="K261" s="39"/>
      <c r="L261" s="40">
        <f t="shared" si="12"/>
        <v>0</v>
      </c>
      <c r="M261" s="41"/>
      <c r="N261" s="42"/>
      <c r="O261" s="55"/>
    </row>
    <row r="262" spans="1:15" ht="30" customHeight="1" x14ac:dyDescent="0.15">
      <c r="A262" s="34"/>
      <c r="B262" s="35"/>
      <c r="C262" s="64"/>
      <c r="D262" s="65"/>
      <c r="E262" s="66"/>
      <c r="F262" s="64"/>
      <c r="G262" s="66"/>
      <c r="H262" s="36"/>
      <c r="I262" s="37"/>
      <c r="J262" s="38">
        <f t="shared" si="11"/>
        <v>0</v>
      </c>
      <c r="K262" s="39"/>
      <c r="L262" s="40">
        <f t="shared" si="12"/>
        <v>0</v>
      </c>
      <c r="M262" s="41"/>
      <c r="N262" s="42"/>
      <c r="O262" s="55"/>
    </row>
    <row r="263" spans="1:15" ht="30" customHeight="1" x14ac:dyDescent="0.15">
      <c r="A263" s="34"/>
      <c r="B263" s="35"/>
      <c r="C263" s="64"/>
      <c r="D263" s="65"/>
      <c r="E263" s="66"/>
      <c r="F263" s="64"/>
      <c r="G263" s="66"/>
      <c r="H263" s="36"/>
      <c r="I263" s="37"/>
      <c r="J263" s="38">
        <f t="shared" si="11"/>
        <v>0</v>
      </c>
      <c r="K263" s="39"/>
      <c r="L263" s="40">
        <f t="shared" si="12"/>
        <v>0</v>
      </c>
      <c r="M263" s="41"/>
      <c r="N263" s="42"/>
      <c r="O263" s="55"/>
    </row>
    <row r="264" spans="1:15" ht="30" customHeight="1" x14ac:dyDescent="0.15">
      <c r="A264" s="34"/>
      <c r="B264" s="35"/>
      <c r="C264" s="64"/>
      <c r="D264" s="65"/>
      <c r="E264" s="66"/>
      <c r="F264" s="64"/>
      <c r="G264" s="66"/>
      <c r="H264" s="36"/>
      <c r="I264" s="37"/>
      <c r="J264" s="38">
        <f t="shared" si="11"/>
        <v>0</v>
      </c>
      <c r="K264" s="39"/>
      <c r="L264" s="40">
        <f t="shared" si="12"/>
        <v>0</v>
      </c>
      <c r="M264" s="41"/>
      <c r="N264" s="42"/>
      <c r="O264" s="55"/>
    </row>
    <row r="265" spans="1:15" ht="30" customHeight="1" x14ac:dyDescent="0.15">
      <c r="A265" s="34"/>
      <c r="B265" s="35"/>
      <c r="C265" s="64"/>
      <c r="D265" s="65"/>
      <c r="E265" s="66"/>
      <c r="F265" s="64"/>
      <c r="G265" s="66"/>
      <c r="H265" s="36"/>
      <c r="I265" s="37"/>
      <c r="J265" s="38">
        <f t="shared" si="11"/>
        <v>0</v>
      </c>
      <c r="K265" s="39"/>
      <c r="L265" s="40">
        <f t="shared" si="12"/>
        <v>0</v>
      </c>
      <c r="M265" s="41"/>
      <c r="N265" s="42"/>
      <c r="O265" s="55"/>
    </row>
    <row r="266" spans="1:15" ht="30" customHeight="1" x14ac:dyDescent="0.15">
      <c r="A266" s="34"/>
      <c r="B266" s="35"/>
      <c r="C266" s="64"/>
      <c r="D266" s="65"/>
      <c r="E266" s="66"/>
      <c r="F266" s="64"/>
      <c r="G266" s="66"/>
      <c r="H266" s="36"/>
      <c r="I266" s="37"/>
      <c r="J266" s="38">
        <f t="shared" si="11"/>
        <v>0</v>
      </c>
      <c r="K266" s="39"/>
      <c r="L266" s="40">
        <f t="shared" si="12"/>
        <v>0</v>
      </c>
      <c r="M266" s="41"/>
      <c r="N266" s="42"/>
      <c r="O266" s="55"/>
    </row>
    <row r="267" spans="1:15" ht="30" customHeight="1" x14ac:dyDescent="0.15">
      <c r="A267" s="34"/>
      <c r="B267" s="35"/>
      <c r="C267" s="64"/>
      <c r="D267" s="65"/>
      <c r="E267" s="66"/>
      <c r="F267" s="64"/>
      <c r="G267" s="66"/>
      <c r="H267" s="36"/>
      <c r="I267" s="37"/>
      <c r="J267" s="38">
        <f t="shared" si="11"/>
        <v>0</v>
      </c>
      <c r="K267" s="39"/>
      <c r="L267" s="40">
        <f t="shared" si="12"/>
        <v>0</v>
      </c>
      <c r="M267" s="41"/>
      <c r="N267" s="42"/>
      <c r="O267" s="55"/>
    </row>
    <row r="268" spans="1:15" ht="30" customHeight="1" x14ac:dyDescent="0.15">
      <c r="A268" s="34"/>
      <c r="B268" s="35"/>
      <c r="C268" s="64"/>
      <c r="D268" s="65"/>
      <c r="E268" s="66"/>
      <c r="F268" s="64"/>
      <c r="G268" s="66"/>
      <c r="H268" s="36"/>
      <c r="I268" s="37"/>
      <c r="J268" s="38">
        <f t="shared" si="11"/>
        <v>0</v>
      </c>
      <c r="K268" s="39"/>
      <c r="L268" s="40">
        <f t="shared" si="12"/>
        <v>0</v>
      </c>
      <c r="M268" s="41"/>
      <c r="N268" s="42"/>
      <c r="O268" s="55"/>
    </row>
    <row r="269" spans="1:15" ht="30" customHeight="1" x14ac:dyDescent="0.15">
      <c r="A269" s="34"/>
      <c r="B269" s="35"/>
      <c r="C269" s="64"/>
      <c r="D269" s="65"/>
      <c r="E269" s="66"/>
      <c r="F269" s="64"/>
      <c r="G269" s="66"/>
      <c r="H269" s="36"/>
      <c r="I269" s="37"/>
      <c r="J269" s="38">
        <f t="shared" si="11"/>
        <v>0</v>
      </c>
      <c r="K269" s="39"/>
      <c r="L269" s="40">
        <f t="shared" si="12"/>
        <v>0</v>
      </c>
      <c r="M269" s="41"/>
      <c r="N269" s="42"/>
      <c r="O269" s="55"/>
    </row>
    <row r="270" spans="1:15" ht="30" customHeight="1" x14ac:dyDescent="0.15">
      <c r="A270" s="34"/>
      <c r="B270" s="35"/>
      <c r="C270" s="64"/>
      <c r="D270" s="65"/>
      <c r="E270" s="66"/>
      <c r="F270" s="64"/>
      <c r="G270" s="66"/>
      <c r="H270" s="36"/>
      <c r="I270" s="37"/>
      <c r="J270" s="38">
        <f t="shared" si="11"/>
        <v>0</v>
      </c>
      <c r="K270" s="39"/>
      <c r="L270" s="40">
        <f t="shared" si="12"/>
        <v>0</v>
      </c>
      <c r="M270" s="41"/>
      <c r="N270" s="42"/>
      <c r="O270" s="55"/>
    </row>
    <row r="271" spans="1:15" ht="30" customHeight="1" x14ac:dyDescent="0.15">
      <c r="A271" s="34"/>
      <c r="B271" s="35"/>
      <c r="C271" s="64"/>
      <c r="D271" s="65"/>
      <c r="E271" s="66"/>
      <c r="F271" s="64"/>
      <c r="G271" s="66"/>
      <c r="H271" s="36"/>
      <c r="I271" s="37"/>
      <c r="J271" s="38">
        <f t="shared" si="11"/>
        <v>0</v>
      </c>
      <c r="K271" s="39"/>
      <c r="L271" s="40">
        <f t="shared" si="12"/>
        <v>0</v>
      </c>
      <c r="M271" s="41"/>
      <c r="N271" s="42"/>
      <c r="O271" s="55"/>
    </row>
    <row r="272" spans="1:15" ht="30" customHeight="1" x14ac:dyDescent="0.15">
      <c r="A272" s="34"/>
      <c r="B272" s="35"/>
      <c r="C272" s="64"/>
      <c r="D272" s="65"/>
      <c r="E272" s="66"/>
      <c r="F272" s="64"/>
      <c r="G272" s="66"/>
      <c r="H272" s="36"/>
      <c r="I272" s="37"/>
      <c r="J272" s="38">
        <f t="shared" si="11"/>
        <v>0</v>
      </c>
      <c r="K272" s="39"/>
      <c r="L272" s="40">
        <f t="shared" si="12"/>
        <v>0</v>
      </c>
      <c r="M272" s="41"/>
      <c r="N272" s="42"/>
      <c r="O272" s="55"/>
    </row>
    <row r="273" spans="1:15" ht="30" customHeight="1" x14ac:dyDescent="0.15">
      <c r="A273" s="34"/>
      <c r="B273" s="35"/>
      <c r="C273" s="64"/>
      <c r="D273" s="65"/>
      <c r="E273" s="66"/>
      <c r="F273" s="64"/>
      <c r="G273" s="66"/>
      <c r="H273" s="36"/>
      <c r="I273" s="37"/>
      <c r="J273" s="38">
        <f t="shared" si="11"/>
        <v>0</v>
      </c>
      <c r="K273" s="39"/>
      <c r="L273" s="40">
        <f t="shared" si="12"/>
        <v>0</v>
      </c>
      <c r="M273" s="41"/>
      <c r="N273" s="42"/>
      <c r="O273" s="55"/>
    </row>
    <row r="274" spans="1:15" ht="30" customHeight="1" x14ac:dyDescent="0.15">
      <c r="A274" s="34"/>
      <c r="B274" s="35"/>
      <c r="C274" s="64"/>
      <c r="D274" s="65"/>
      <c r="E274" s="66"/>
      <c r="F274" s="64"/>
      <c r="G274" s="66"/>
      <c r="H274" s="36"/>
      <c r="I274" s="37"/>
      <c r="J274" s="38">
        <f t="shared" si="11"/>
        <v>0</v>
      </c>
      <c r="K274" s="39"/>
      <c r="L274" s="40">
        <f t="shared" si="12"/>
        <v>0</v>
      </c>
      <c r="M274" s="41"/>
      <c r="N274" s="42"/>
      <c r="O274" s="55"/>
    </row>
    <row r="275" spans="1:15" ht="30" customHeight="1" x14ac:dyDescent="0.15">
      <c r="A275" s="34"/>
      <c r="B275" s="35"/>
      <c r="C275" s="64"/>
      <c r="D275" s="65"/>
      <c r="E275" s="66"/>
      <c r="F275" s="64"/>
      <c r="G275" s="66"/>
      <c r="H275" s="36"/>
      <c r="I275" s="37"/>
      <c r="J275" s="38">
        <f t="shared" si="11"/>
        <v>0</v>
      </c>
      <c r="K275" s="39"/>
      <c r="L275" s="40">
        <f t="shared" si="12"/>
        <v>0</v>
      </c>
      <c r="M275" s="41"/>
      <c r="N275" s="42"/>
      <c r="O275" s="55"/>
    </row>
    <row r="276" spans="1:15" ht="30" customHeight="1" x14ac:dyDescent="0.15">
      <c r="A276" s="34"/>
      <c r="B276" s="35"/>
      <c r="C276" s="64"/>
      <c r="D276" s="65"/>
      <c r="E276" s="66"/>
      <c r="F276" s="64"/>
      <c r="G276" s="66"/>
      <c r="H276" s="36"/>
      <c r="I276" s="37"/>
      <c r="J276" s="38">
        <f t="shared" si="11"/>
        <v>0</v>
      </c>
      <c r="K276" s="39"/>
      <c r="L276" s="40">
        <f t="shared" si="12"/>
        <v>0</v>
      </c>
      <c r="M276" s="41"/>
      <c r="N276" s="42"/>
      <c r="O276" s="55"/>
    </row>
    <row r="277" spans="1:15" ht="30" customHeight="1" x14ac:dyDescent="0.15">
      <c r="A277" s="34"/>
      <c r="B277" s="35"/>
      <c r="C277" s="64"/>
      <c r="D277" s="65"/>
      <c r="E277" s="66"/>
      <c r="F277" s="64"/>
      <c r="G277" s="66"/>
      <c r="H277" s="36"/>
      <c r="I277" s="37"/>
      <c r="J277" s="38">
        <f t="shared" si="11"/>
        <v>0</v>
      </c>
      <c r="K277" s="39"/>
      <c r="L277" s="40">
        <f t="shared" si="12"/>
        <v>0</v>
      </c>
      <c r="M277" s="41"/>
      <c r="N277" s="42"/>
      <c r="O277" s="55"/>
    </row>
    <row r="278" spans="1:15" ht="30" customHeight="1" x14ac:dyDescent="0.15">
      <c r="A278" s="34"/>
      <c r="B278" s="35"/>
      <c r="C278" s="64"/>
      <c r="D278" s="65"/>
      <c r="E278" s="66"/>
      <c r="F278" s="64"/>
      <c r="G278" s="66"/>
      <c r="H278" s="36"/>
      <c r="I278" s="37"/>
      <c r="J278" s="38">
        <f t="shared" si="11"/>
        <v>0</v>
      </c>
      <c r="K278" s="39"/>
      <c r="L278" s="40">
        <f t="shared" si="12"/>
        <v>0</v>
      </c>
      <c r="M278" s="41"/>
      <c r="N278" s="42"/>
      <c r="O278" s="55"/>
    </row>
    <row r="279" spans="1:15" ht="30" customHeight="1" x14ac:dyDescent="0.15">
      <c r="A279" s="34"/>
      <c r="B279" s="35"/>
      <c r="C279" s="64"/>
      <c r="D279" s="65"/>
      <c r="E279" s="66"/>
      <c r="F279" s="64"/>
      <c r="G279" s="66"/>
      <c r="H279" s="36"/>
      <c r="I279" s="37"/>
      <c r="J279" s="38">
        <f t="shared" si="11"/>
        <v>0</v>
      </c>
      <c r="K279" s="39"/>
      <c r="L279" s="40">
        <f t="shared" si="12"/>
        <v>0</v>
      </c>
      <c r="M279" s="41"/>
      <c r="N279" s="42"/>
      <c r="O279" s="55"/>
    </row>
    <row r="280" spans="1:15" ht="30" customHeight="1" x14ac:dyDescent="0.15">
      <c r="A280" s="34"/>
      <c r="B280" s="35"/>
      <c r="C280" s="64"/>
      <c r="D280" s="65"/>
      <c r="E280" s="66"/>
      <c r="F280" s="64"/>
      <c r="G280" s="66"/>
      <c r="H280" s="36"/>
      <c r="I280" s="37"/>
      <c r="J280" s="38">
        <f t="shared" si="11"/>
        <v>0</v>
      </c>
      <c r="K280" s="39"/>
      <c r="L280" s="40">
        <f t="shared" si="12"/>
        <v>0</v>
      </c>
      <c r="M280" s="41"/>
      <c r="N280" s="42"/>
      <c r="O280" s="55"/>
    </row>
    <row r="281" spans="1:15" ht="30" customHeight="1" x14ac:dyDescent="0.15">
      <c r="A281" s="34"/>
      <c r="B281" s="35"/>
      <c r="C281" s="64"/>
      <c r="D281" s="65"/>
      <c r="E281" s="66"/>
      <c r="F281" s="64"/>
      <c r="G281" s="66"/>
      <c r="H281" s="36"/>
      <c r="I281" s="37"/>
      <c r="J281" s="38">
        <f t="shared" si="11"/>
        <v>0</v>
      </c>
      <c r="K281" s="39"/>
      <c r="L281" s="40">
        <f t="shared" si="12"/>
        <v>0</v>
      </c>
      <c r="M281" s="41"/>
      <c r="N281" s="42"/>
      <c r="O281" s="55"/>
    </row>
    <row r="282" spans="1:15" ht="30" customHeight="1" x14ac:dyDescent="0.15">
      <c r="A282" s="34"/>
      <c r="B282" s="35"/>
      <c r="C282" s="64"/>
      <c r="D282" s="65"/>
      <c r="E282" s="66"/>
      <c r="F282" s="64"/>
      <c r="G282" s="66"/>
      <c r="H282" s="36"/>
      <c r="I282" s="37"/>
      <c r="J282" s="38">
        <f t="shared" si="11"/>
        <v>0</v>
      </c>
      <c r="K282" s="39"/>
      <c r="L282" s="40">
        <f t="shared" si="12"/>
        <v>0</v>
      </c>
      <c r="M282" s="41"/>
      <c r="N282" s="42"/>
      <c r="O282" s="55"/>
    </row>
    <row r="283" spans="1:15" ht="30" customHeight="1" x14ac:dyDescent="0.15">
      <c r="A283" s="34"/>
      <c r="B283" s="35"/>
      <c r="C283" s="64"/>
      <c r="D283" s="65"/>
      <c r="E283" s="66"/>
      <c r="F283" s="64"/>
      <c r="G283" s="66"/>
      <c r="H283" s="36"/>
      <c r="I283" s="37"/>
      <c r="J283" s="38">
        <f t="shared" si="11"/>
        <v>0</v>
      </c>
      <c r="K283" s="39"/>
      <c r="L283" s="40">
        <f t="shared" si="12"/>
        <v>0</v>
      </c>
      <c r="M283" s="41"/>
      <c r="N283" s="42"/>
      <c r="O283" s="55"/>
    </row>
    <row r="284" spans="1:15" ht="30" customHeight="1" x14ac:dyDescent="0.15">
      <c r="A284" s="34"/>
      <c r="B284" s="35"/>
      <c r="C284" s="64"/>
      <c r="D284" s="65"/>
      <c r="E284" s="66"/>
      <c r="F284" s="64"/>
      <c r="G284" s="66"/>
      <c r="H284" s="36"/>
      <c r="I284" s="37"/>
      <c r="J284" s="38">
        <f t="shared" si="11"/>
        <v>0</v>
      </c>
      <c r="K284" s="39"/>
      <c r="L284" s="40">
        <f t="shared" si="12"/>
        <v>0</v>
      </c>
      <c r="M284" s="41"/>
      <c r="N284" s="42"/>
      <c r="O284" s="55"/>
    </row>
    <row r="285" spans="1:15" ht="30" customHeight="1" x14ac:dyDescent="0.15">
      <c r="A285" s="34"/>
      <c r="B285" s="35"/>
      <c r="C285" s="64"/>
      <c r="D285" s="65"/>
      <c r="E285" s="66"/>
      <c r="F285" s="64"/>
      <c r="G285" s="66"/>
      <c r="H285" s="36"/>
      <c r="I285" s="37"/>
      <c r="J285" s="38">
        <f t="shared" si="11"/>
        <v>0</v>
      </c>
      <c r="K285" s="39"/>
      <c r="L285" s="40">
        <f t="shared" si="12"/>
        <v>0</v>
      </c>
      <c r="M285" s="41"/>
      <c r="N285" s="42"/>
      <c r="O285" s="55"/>
    </row>
    <row r="286" spans="1:15" ht="30" customHeight="1" x14ac:dyDescent="0.15">
      <c r="A286" s="34"/>
      <c r="B286" s="35"/>
      <c r="C286" s="64"/>
      <c r="D286" s="65"/>
      <c r="E286" s="66"/>
      <c r="F286" s="64"/>
      <c r="G286" s="66"/>
      <c r="H286" s="36"/>
      <c r="I286" s="37"/>
      <c r="J286" s="38">
        <f t="shared" si="11"/>
        <v>0</v>
      </c>
      <c r="K286" s="39"/>
      <c r="L286" s="40">
        <f t="shared" si="12"/>
        <v>0</v>
      </c>
      <c r="M286" s="41"/>
      <c r="N286" s="42"/>
      <c r="O286" s="55"/>
    </row>
    <row r="287" spans="1:15" ht="30" customHeight="1" x14ac:dyDescent="0.15">
      <c r="A287" s="34"/>
      <c r="B287" s="35"/>
      <c r="C287" s="64"/>
      <c r="D287" s="65"/>
      <c r="E287" s="66"/>
      <c r="F287" s="64"/>
      <c r="G287" s="66"/>
      <c r="H287" s="36"/>
      <c r="I287" s="37"/>
      <c r="J287" s="38">
        <f t="shared" ref="J287:J350" si="13">IF(I287="",I287,"kg")</f>
        <v>0</v>
      </c>
      <c r="K287" s="39"/>
      <c r="L287" s="40">
        <f t="shared" ref="L287:L350" si="14">IF(K287="",K287,"缶・set")</f>
        <v>0</v>
      </c>
      <c r="M287" s="41"/>
      <c r="N287" s="42"/>
      <c r="O287" s="55"/>
    </row>
    <row r="288" spans="1:15" ht="30" customHeight="1" x14ac:dyDescent="0.15">
      <c r="A288" s="34"/>
      <c r="B288" s="35"/>
      <c r="C288" s="64"/>
      <c r="D288" s="65"/>
      <c r="E288" s="66"/>
      <c r="F288" s="64"/>
      <c r="G288" s="66"/>
      <c r="H288" s="36"/>
      <c r="I288" s="37"/>
      <c r="J288" s="38">
        <f t="shared" si="13"/>
        <v>0</v>
      </c>
      <c r="K288" s="39"/>
      <c r="L288" s="40">
        <f t="shared" si="14"/>
        <v>0</v>
      </c>
      <c r="M288" s="41"/>
      <c r="N288" s="42"/>
      <c r="O288" s="55"/>
    </row>
    <row r="289" spans="1:15" ht="30" customHeight="1" x14ac:dyDescent="0.15">
      <c r="A289" s="34"/>
      <c r="B289" s="35"/>
      <c r="C289" s="64"/>
      <c r="D289" s="65"/>
      <c r="E289" s="66"/>
      <c r="F289" s="64"/>
      <c r="G289" s="66"/>
      <c r="H289" s="36"/>
      <c r="I289" s="37"/>
      <c r="J289" s="38">
        <f t="shared" si="13"/>
        <v>0</v>
      </c>
      <c r="K289" s="39"/>
      <c r="L289" s="40">
        <f t="shared" si="14"/>
        <v>0</v>
      </c>
      <c r="M289" s="41"/>
      <c r="N289" s="42"/>
      <c r="O289" s="55"/>
    </row>
    <row r="290" spans="1:15" ht="30" customHeight="1" x14ac:dyDescent="0.15">
      <c r="A290" s="34"/>
      <c r="B290" s="35"/>
      <c r="C290" s="64"/>
      <c r="D290" s="65"/>
      <c r="E290" s="66"/>
      <c r="F290" s="64"/>
      <c r="G290" s="66"/>
      <c r="H290" s="36"/>
      <c r="I290" s="37"/>
      <c r="J290" s="38">
        <f t="shared" si="13"/>
        <v>0</v>
      </c>
      <c r="K290" s="39"/>
      <c r="L290" s="40">
        <f t="shared" si="14"/>
        <v>0</v>
      </c>
      <c r="M290" s="41"/>
      <c r="N290" s="42"/>
      <c r="O290" s="55"/>
    </row>
    <row r="291" spans="1:15" ht="30" customHeight="1" x14ac:dyDescent="0.15">
      <c r="A291" s="34"/>
      <c r="B291" s="35"/>
      <c r="C291" s="64"/>
      <c r="D291" s="65"/>
      <c r="E291" s="66"/>
      <c r="F291" s="64"/>
      <c r="G291" s="66"/>
      <c r="H291" s="36"/>
      <c r="I291" s="37"/>
      <c r="J291" s="38">
        <f t="shared" si="13"/>
        <v>0</v>
      </c>
      <c r="K291" s="39"/>
      <c r="L291" s="40">
        <f t="shared" si="14"/>
        <v>0</v>
      </c>
      <c r="M291" s="41"/>
      <c r="N291" s="42"/>
      <c r="O291" s="55"/>
    </row>
    <row r="292" spans="1:15" ht="30" customHeight="1" x14ac:dyDescent="0.15">
      <c r="A292" s="34"/>
      <c r="B292" s="35"/>
      <c r="C292" s="64"/>
      <c r="D292" s="65"/>
      <c r="E292" s="66"/>
      <c r="F292" s="64"/>
      <c r="G292" s="66"/>
      <c r="H292" s="36"/>
      <c r="I292" s="37"/>
      <c r="J292" s="38">
        <f t="shared" si="13"/>
        <v>0</v>
      </c>
      <c r="K292" s="39"/>
      <c r="L292" s="40">
        <f t="shared" si="14"/>
        <v>0</v>
      </c>
      <c r="M292" s="41"/>
      <c r="N292" s="42"/>
      <c r="O292" s="55"/>
    </row>
    <row r="293" spans="1:15" ht="30" customHeight="1" x14ac:dyDescent="0.15">
      <c r="A293" s="34"/>
      <c r="B293" s="35"/>
      <c r="C293" s="64"/>
      <c r="D293" s="65"/>
      <c r="E293" s="66"/>
      <c r="F293" s="64"/>
      <c r="G293" s="66"/>
      <c r="H293" s="36"/>
      <c r="I293" s="37"/>
      <c r="J293" s="38">
        <f t="shared" si="13"/>
        <v>0</v>
      </c>
      <c r="K293" s="39"/>
      <c r="L293" s="40">
        <f t="shared" si="14"/>
        <v>0</v>
      </c>
      <c r="M293" s="41"/>
      <c r="N293" s="42"/>
      <c r="O293" s="55"/>
    </row>
    <row r="294" spans="1:15" ht="30" customHeight="1" x14ac:dyDescent="0.15">
      <c r="A294" s="34"/>
      <c r="B294" s="35"/>
      <c r="C294" s="64"/>
      <c r="D294" s="65"/>
      <c r="E294" s="66"/>
      <c r="F294" s="64"/>
      <c r="G294" s="66"/>
      <c r="H294" s="36"/>
      <c r="I294" s="37"/>
      <c r="J294" s="38">
        <f t="shared" si="13"/>
        <v>0</v>
      </c>
      <c r="K294" s="39"/>
      <c r="L294" s="40">
        <f t="shared" si="14"/>
        <v>0</v>
      </c>
      <c r="M294" s="41"/>
      <c r="N294" s="42"/>
      <c r="O294" s="55"/>
    </row>
    <row r="295" spans="1:15" ht="30" customHeight="1" x14ac:dyDescent="0.15">
      <c r="A295" s="34"/>
      <c r="B295" s="35"/>
      <c r="C295" s="64"/>
      <c r="D295" s="65"/>
      <c r="E295" s="66"/>
      <c r="F295" s="64"/>
      <c r="G295" s="66"/>
      <c r="H295" s="36"/>
      <c r="I295" s="37"/>
      <c r="J295" s="38">
        <f t="shared" si="13"/>
        <v>0</v>
      </c>
      <c r="K295" s="39"/>
      <c r="L295" s="40">
        <f t="shared" si="14"/>
        <v>0</v>
      </c>
      <c r="M295" s="41"/>
      <c r="N295" s="42"/>
      <c r="O295" s="55"/>
    </row>
    <row r="296" spans="1:15" ht="30" customHeight="1" x14ac:dyDescent="0.15">
      <c r="A296" s="34"/>
      <c r="B296" s="35"/>
      <c r="C296" s="64"/>
      <c r="D296" s="65"/>
      <c r="E296" s="66"/>
      <c r="F296" s="64"/>
      <c r="G296" s="66"/>
      <c r="H296" s="36"/>
      <c r="I296" s="37"/>
      <c r="J296" s="38">
        <f t="shared" si="13"/>
        <v>0</v>
      </c>
      <c r="K296" s="39"/>
      <c r="L296" s="40">
        <f t="shared" si="14"/>
        <v>0</v>
      </c>
      <c r="M296" s="41"/>
      <c r="N296" s="42"/>
      <c r="O296" s="55"/>
    </row>
    <row r="297" spans="1:15" ht="30" customHeight="1" x14ac:dyDescent="0.15">
      <c r="A297" s="34"/>
      <c r="B297" s="35"/>
      <c r="C297" s="64"/>
      <c r="D297" s="65"/>
      <c r="E297" s="66"/>
      <c r="F297" s="64"/>
      <c r="G297" s="66"/>
      <c r="H297" s="36"/>
      <c r="I297" s="37"/>
      <c r="J297" s="38">
        <f t="shared" si="13"/>
        <v>0</v>
      </c>
      <c r="K297" s="39"/>
      <c r="L297" s="40">
        <f t="shared" si="14"/>
        <v>0</v>
      </c>
      <c r="M297" s="41"/>
      <c r="N297" s="42"/>
      <c r="O297" s="55"/>
    </row>
    <row r="298" spans="1:15" ht="30" customHeight="1" x14ac:dyDescent="0.15">
      <c r="A298" s="34"/>
      <c r="B298" s="35"/>
      <c r="C298" s="64"/>
      <c r="D298" s="65"/>
      <c r="E298" s="66"/>
      <c r="F298" s="64"/>
      <c r="G298" s="66"/>
      <c r="H298" s="36"/>
      <c r="I298" s="37"/>
      <c r="J298" s="38">
        <f t="shared" si="13"/>
        <v>0</v>
      </c>
      <c r="K298" s="39"/>
      <c r="L298" s="40">
        <f t="shared" si="14"/>
        <v>0</v>
      </c>
      <c r="M298" s="41"/>
      <c r="N298" s="42"/>
      <c r="O298" s="55"/>
    </row>
    <row r="299" spans="1:15" ht="30" customHeight="1" x14ac:dyDescent="0.15">
      <c r="A299" s="34"/>
      <c r="B299" s="35"/>
      <c r="C299" s="64"/>
      <c r="D299" s="65"/>
      <c r="E299" s="66"/>
      <c r="F299" s="64"/>
      <c r="G299" s="66"/>
      <c r="H299" s="36"/>
      <c r="I299" s="37"/>
      <c r="J299" s="38">
        <f t="shared" si="13"/>
        <v>0</v>
      </c>
      <c r="K299" s="39"/>
      <c r="L299" s="40">
        <f t="shared" si="14"/>
        <v>0</v>
      </c>
      <c r="M299" s="41"/>
      <c r="N299" s="42"/>
      <c r="O299" s="55"/>
    </row>
    <row r="300" spans="1:15" ht="30" customHeight="1" x14ac:dyDescent="0.15">
      <c r="A300" s="34"/>
      <c r="B300" s="35"/>
      <c r="C300" s="64"/>
      <c r="D300" s="65"/>
      <c r="E300" s="66"/>
      <c r="F300" s="64"/>
      <c r="G300" s="66"/>
      <c r="H300" s="36"/>
      <c r="I300" s="37"/>
      <c r="J300" s="38">
        <f t="shared" si="13"/>
        <v>0</v>
      </c>
      <c r="K300" s="39"/>
      <c r="L300" s="40">
        <f t="shared" si="14"/>
        <v>0</v>
      </c>
      <c r="M300" s="41"/>
      <c r="N300" s="42"/>
      <c r="O300" s="55"/>
    </row>
    <row r="301" spans="1:15" ht="30" customHeight="1" x14ac:dyDescent="0.15">
      <c r="A301" s="34"/>
      <c r="B301" s="35"/>
      <c r="C301" s="64"/>
      <c r="D301" s="65"/>
      <c r="E301" s="66"/>
      <c r="F301" s="64"/>
      <c r="G301" s="66"/>
      <c r="H301" s="36"/>
      <c r="I301" s="37"/>
      <c r="J301" s="38">
        <f t="shared" si="13"/>
        <v>0</v>
      </c>
      <c r="K301" s="39"/>
      <c r="L301" s="40">
        <f t="shared" si="14"/>
        <v>0</v>
      </c>
      <c r="M301" s="41"/>
      <c r="N301" s="42"/>
      <c r="O301" s="55"/>
    </row>
    <row r="302" spans="1:15" ht="30" customHeight="1" x14ac:dyDescent="0.15">
      <c r="A302" s="34"/>
      <c r="B302" s="35"/>
      <c r="C302" s="64"/>
      <c r="D302" s="65"/>
      <c r="E302" s="66"/>
      <c r="F302" s="64"/>
      <c r="G302" s="66"/>
      <c r="H302" s="36"/>
      <c r="I302" s="37"/>
      <c r="J302" s="38">
        <f t="shared" si="13"/>
        <v>0</v>
      </c>
      <c r="K302" s="39"/>
      <c r="L302" s="40">
        <f t="shared" si="14"/>
        <v>0</v>
      </c>
      <c r="M302" s="41"/>
      <c r="N302" s="42"/>
      <c r="O302" s="55"/>
    </row>
    <row r="303" spans="1:15" ht="30" customHeight="1" x14ac:dyDescent="0.15">
      <c r="A303" s="34"/>
      <c r="B303" s="35"/>
      <c r="C303" s="64"/>
      <c r="D303" s="65"/>
      <c r="E303" s="66"/>
      <c r="F303" s="64"/>
      <c r="G303" s="66"/>
      <c r="H303" s="36"/>
      <c r="I303" s="37"/>
      <c r="J303" s="38">
        <f t="shared" si="13"/>
        <v>0</v>
      </c>
      <c r="K303" s="39"/>
      <c r="L303" s="40">
        <f t="shared" si="14"/>
        <v>0</v>
      </c>
      <c r="M303" s="41"/>
      <c r="N303" s="42"/>
      <c r="O303" s="55"/>
    </row>
    <row r="304" spans="1:15" ht="30" customHeight="1" x14ac:dyDescent="0.15">
      <c r="A304" s="34"/>
      <c r="B304" s="35"/>
      <c r="C304" s="64"/>
      <c r="D304" s="65"/>
      <c r="E304" s="66"/>
      <c r="F304" s="64"/>
      <c r="G304" s="66"/>
      <c r="H304" s="36"/>
      <c r="I304" s="37"/>
      <c r="J304" s="38">
        <f t="shared" si="13"/>
        <v>0</v>
      </c>
      <c r="K304" s="39"/>
      <c r="L304" s="40">
        <f t="shared" si="14"/>
        <v>0</v>
      </c>
      <c r="M304" s="41"/>
      <c r="N304" s="42"/>
      <c r="O304" s="55"/>
    </row>
    <row r="305" spans="1:15" ht="30" customHeight="1" x14ac:dyDescent="0.15">
      <c r="A305" s="34"/>
      <c r="B305" s="35"/>
      <c r="C305" s="64"/>
      <c r="D305" s="65"/>
      <c r="E305" s="66"/>
      <c r="F305" s="64"/>
      <c r="G305" s="66"/>
      <c r="H305" s="36"/>
      <c r="I305" s="37"/>
      <c r="J305" s="38">
        <f t="shared" si="13"/>
        <v>0</v>
      </c>
      <c r="K305" s="39"/>
      <c r="L305" s="40">
        <f t="shared" si="14"/>
        <v>0</v>
      </c>
      <c r="M305" s="41"/>
      <c r="N305" s="42"/>
      <c r="O305" s="55"/>
    </row>
    <row r="306" spans="1:15" ht="30" customHeight="1" x14ac:dyDescent="0.15">
      <c r="A306" s="34"/>
      <c r="B306" s="35"/>
      <c r="C306" s="64"/>
      <c r="D306" s="65"/>
      <c r="E306" s="66"/>
      <c r="F306" s="64"/>
      <c r="G306" s="66"/>
      <c r="H306" s="36"/>
      <c r="I306" s="37"/>
      <c r="J306" s="38">
        <f t="shared" si="13"/>
        <v>0</v>
      </c>
      <c r="K306" s="39"/>
      <c r="L306" s="40">
        <f t="shared" si="14"/>
        <v>0</v>
      </c>
      <c r="M306" s="41"/>
      <c r="N306" s="42"/>
      <c r="O306" s="55"/>
    </row>
    <row r="307" spans="1:15" ht="30" customHeight="1" x14ac:dyDescent="0.15">
      <c r="A307" s="34"/>
      <c r="B307" s="35"/>
      <c r="C307" s="64"/>
      <c r="D307" s="65"/>
      <c r="E307" s="66"/>
      <c r="F307" s="64"/>
      <c r="G307" s="66"/>
      <c r="H307" s="36"/>
      <c r="I307" s="37"/>
      <c r="J307" s="38">
        <f t="shared" si="13"/>
        <v>0</v>
      </c>
      <c r="K307" s="39"/>
      <c r="L307" s="40">
        <f t="shared" si="14"/>
        <v>0</v>
      </c>
      <c r="M307" s="41"/>
      <c r="N307" s="42"/>
      <c r="O307" s="55"/>
    </row>
    <row r="308" spans="1:15" ht="30" customHeight="1" x14ac:dyDescent="0.15">
      <c r="A308" s="34"/>
      <c r="B308" s="35"/>
      <c r="C308" s="64"/>
      <c r="D308" s="65"/>
      <c r="E308" s="66"/>
      <c r="F308" s="64"/>
      <c r="G308" s="66"/>
      <c r="H308" s="36"/>
      <c r="I308" s="37"/>
      <c r="J308" s="38">
        <f t="shared" si="13"/>
        <v>0</v>
      </c>
      <c r="K308" s="39"/>
      <c r="L308" s="40">
        <f t="shared" si="14"/>
        <v>0</v>
      </c>
      <c r="M308" s="41"/>
      <c r="N308" s="42"/>
      <c r="O308" s="55"/>
    </row>
    <row r="309" spans="1:15" ht="30" customHeight="1" x14ac:dyDescent="0.15">
      <c r="A309" s="34"/>
      <c r="B309" s="35"/>
      <c r="C309" s="64"/>
      <c r="D309" s="65"/>
      <c r="E309" s="66"/>
      <c r="F309" s="64"/>
      <c r="G309" s="66"/>
      <c r="H309" s="36"/>
      <c r="I309" s="37"/>
      <c r="J309" s="38">
        <f t="shared" si="13"/>
        <v>0</v>
      </c>
      <c r="K309" s="39"/>
      <c r="L309" s="40">
        <f t="shared" si="14"/>
        <v>0</v>
      </c>
      <c r="M309" s="41"/>
      <c r="N309" s="42"/>
      <c r="O309" s="55"/>
    </row>
    <row r="310" spans="1:15" ht="30" customHeight="1" x14ac:dyDescent="0.15">
      <c r="A310" s="34"/>
      <c r="B310" s="35"/>
      <c r="C310" s="64"/>
      <c r="D310" s="65"/>
      <c r="E310" s="66"/>
      <c r="F310" s="64"/>
      <c r="G310" s="66"/>
      <c r="H310" s="36"/>
      <c r="I310" s="37"/>
      <c r="J310" s="38">
        <f t="shared" si="13"/>
        <v>0</v>
      </c>
      <c r="K310" s="39"/>
      <c r="L310" s="40">
        <f t="shared" si="14"/>
        <v>0</v>
      </c>
      <c r="M310" s="41"/>
      <c r="N310" s="42"/>
      <c r="O310" s="55"/>
    </row>
    <row r="311" spans="1:15" ht="30" customHeight="1" x14ac:dyDescent="0.15">
      <c r="A311" s="34"/>
      <c r="B311" s="35"/>
      <c r="C311" s="64"/>
      <c r="D311" s="65"/>
      <c r="E311" s="66"/>
      <c r="F311" s="64"/>
      <c r="G311" s="66"/>
      <c r="H311" s="36"/>
      <c r="I311" s="37"/>
      <c r="J311" s="38">
        <f t="shared" si="13"/>
        <v>0</v>
      </c>
      <c r="K311" s="39"/>
      <c r="L311" s="40">
        <f t="shared" si="14"/>
        <v>0</v>
      </c>
      <c r="M311" s="41"/>
      <c r="N311" s="42"/>
      <c r="O311" s="55"/>
    </row>
    <row r="312" spans="1:15" ht="30" customHeight="1" x14ac:dyDescent="0.15">
      <c r="A312" s="34"/>
      <c r="B312" s="35"/>
      <c r="C312" s="64"/>
      <c r="D312" s="65"/>
      <c r="E312" s="66"/>
      <c r="F312" s="64"/>
      <c r="G312" s="66"/>
      <c r="H312" s="36"/>
      <c r="I312" s="37"/>
      <c r="J312" s="38">
        <f t="shared" si="13"/>
        <v>0</v>
      </c>
      <c r="K312" s="39"/>
      <c r="L312" s="40">
        <f t="shared" si="14"/>
        <v>0</v>
      </c>
      <c r="M312" s="41"/>
      <c r="N312" s="42"/>
      <c r="O312" s="55"/>
    </row>
    <row r="313" spans="1:15" ht="30" customHeight="1" x14ac:dyDescent="0.15">
      <c r="A313" s="34"/>
      <c r="B313" s="35"/>
      <c r="C313" s="64"/>
      <c r="D313" s="65"/>
      <c r="E313" s="66"/>
      <c r="F313" s="64"/>
      <c r="G313" s="66"/>
      <c r="H313" s="36"/>
      <c r="I313" s="37"/>
      <c r="J313" s="38">
        <f t="shared" si="13"/>
        <v>0</v>
      </c>
      <c r="K313" s="39"/>
      <c r="L313" s="40">
        <f t="shared" si="14"/>
        <v>0</v>
      </c>
      <c r="M313" s="41"/>
      <c r="N313" s="42"/>
      <c r="O313" s="55"/>
    </row>
    <row r="314" spans="1:15" ht="30" customHeight="1" x14ac:dyDescent="0.15">
      <c r="A314" s="34"/>
      <c r="B314" s="35"/>
      <c r="C314" s="64"/>
      <c r="D314" s="65"/>
      <c r="E314" s="66"/>
      <c r="F314" s="64"/>
      <c r="G314" s="66"/>
      <c r="H314" s="36"/>
      <c r="I314" s="37"/>
      <c r="J314" s="38">
        <f t="shared" si="13"/>
        <v>0</v>
      </c>
      <c r="K314" s="39"/>
      <c r="L314" s="40">
        <f t="shared" si="14"/>
        <v>0</v>
      </c>
      <c r="M314" s="41"/>
      <c r="N314" s="42"/>
      <c r="O314" s="55"/>
    </row>
    <row r="315" spans="1:15" ht="30" customHeight="1" x14ac:dyDescent="0.15">
      <c r="A315" s="34"/>
      <c r="B315" s="35"/>
      <c r="C315" s="64"/>
      <c r="D315" s="65"/>
      <c r="E315" s="66"/>
      <c r="F315" s="64"/>
      <c r="G315" s="66"/>
      <c r="H315" s="36"/>
      <c r="I315" s="37"/>
      <c r="J315" s="38">
        <f t="shared" si="13"/>
        <v>0</v>
      </c>
      <c r="K315" s="39"/>
      <c r="L315" s="40">
        <f t="shared" si="14"/>
        <v>0</v>
      </c>
      <c r="M315" s="41"/>
      <c r="N315" s="42"/>
      <c r="O315" s="55"/>
    </row>
    <row r="316" spans="1:15" ht="30" customHeight="1" x14ac:dyDescent="0.15">
      <c r="A316" s="34"/>
      <c r="B316" s="35"/>
      <c r="C316" s="64"/>
      <c r="D316" s="65"/>
      <c r="E316" s="66"/>
      <c r="F316" s="64"/>
      <c r="G316" s="66"/>
      <c r="H316" s="36"/>
      <c r="I316" s="37"/>
      <c r="J316" s="38">
        <f t="shared" si="13"/>
        <v>0</v>
      </c>
      <c r="K316" s="39"/>
      <c r="L316" s="40">
        <f t="shared" si="14"/>
        <v>0</v>
      </c>
      <c r="M316" s="41"/>
      <c r="N316" s="42"/>
      <c r="O316" s="55"/>
    </row>
    <row r="317" spans="1:15" ht="30" customHeight="1" x14ac:dyDescent="0.15">
      <c r="A317" s="34"/>
      <c r="B317" s="35"/>
      <c r="C317" s="64"/>
      <c r="D317" s="65"/>
      <c r="E317" s="66"/>
      <c r="F317" s="64"/>
      <c r="G317" s="66"/>
      <c r="H317" s="36"/>
      <c r="I317" s="37"/>
      <c r="J317" s="38">
        <f t="shared" si="13"/>
        <v>0</v>
      </c>
      <c r="K317" s="39"/>
      <c r="L317" s="40">
        <f t="shared" si="14"/>
        <v>0</v>
      </c>
      <c r="M317" s="41"/>
      <c r="N317" s="42"/>
      <c r="O317" s="55"/>
    </row>
    <row r="318" spans="1:15" ht="30" customHeight="1" x14ac:dyDescent="0.15">
      <c r="A318" s="34"/>
      <c r="B318" s="35"/>
      <c r="C318" s="64"/>
      <c r="D318" s="65"/>
      <c r="E318" s="66"/>
      <c r="F318" s="64"/>
      <c r="G318" s="66"/>
      <c r="H318" s="36"/>
      <c r="I318" s="37"/>
      <c r="J318" s="38">
        <f t="shared" si="13"/>
        <v>0</v>
      </c>
      <c r="K318" s="39"/>
      <c r="L318" s="40">
        <f t="shared" si="14"/>
        <v>0</v>
      </c>
      <c r="M318" s="41"/>
      <c r="N318" s="42"/>
      <c r="O318" s="55"/>
    </row>
    <row r="319" spans="1:15" ht="30" customHeight="1" x14ac:dyDescent="0.15">
      <c r="A319" s="34"/>
      <c r="B319" s="35"/>
      <c r="C319" s="64"/>
      <c r="D319" s="65"/>
      <c r="E319" s="66"/>
      <c r="F319" s="64"/>
      <c r="G319" s="66"/>
      <c r="H319" s="36"/>
      <c r="I319" s="37"/>
      <c r="J319" s="38">
        <f t="shared" si="13"/>
        <v>0</v>
      </c>
      <c r="K319" s="39"/>
      <c r="L319" s="40">
        <f t="shared" si="14"/>
        <v>0</v>
      </c>
      <c r="M319" s="41"/>
      <c r="N319" s="42"/>
      <c r="O319" s="55"/>
    </row>
    <row r="320" spans="1:15" ht="30" customHeight="1" x14ac:dyDescent="0.15">
      <c r="A320" s="34"/>
      <c r="B320" s="35"/>
      <c r="C320" s="64"/>
      <c r="D320" s="65"/>
      <c r="E320" s="66"/>
      <c r="F320" s="64"/>
      <c r="G320" s="66"/>
      <c r="H320" s="36"/>
      <c r="I320" s="37"/>
      <c r="J320" s="38">
        <f t="shared" si="13"/>
        <v>0</v>
      </c>
      <c r="K320" s="39"/>
      <c r="L320" s="40">
        <f t="shared" si="14"/>
        <v>0</v>
      </c>
      <c r="M320" s="41"/>
      <c r="N320" s="42"/>
      <c r="O320" s="55"/>
    </row>
    <row r="321" spans="1:15" ht="30" customHeight="1" x14ac:dyDescent="0.15">
      <c r="A321" s="34"/>
      <c r="B321" s="35"/>
      <c r="C321" s="64"/>
      <c r="D321" s="65"/>
      <c r="E321" s="66"/>
      <c r="F321" s="64"/>
      <c r="G321" s="66"/>
      <c r="H321" s="36"/>
      <c r="I321" s="37"/>
      <c r="J321" s="38">
        <f t="shared" si="13"/>
        <v>0</v>
      </c>
      <c r="K321" s="39"/>
      <c r="L321" s="40">
        <f t="shared" si="14"/>
        <v>0</v>
      </c>
      <c r="M321" s="41"/>
      <c r="N321" s="42"/>
      <c r="O321" s="55"/>
    </row>
    <row r="322" spans="1:15" ht="30" customHeight="1" x14ac:dyDescent="0.15">
      <c r="A322" s="34"/>
      <c r="B322" s="35"/>
      <c r="C322" s="64"/>
      <c r="D322" s="65"/>
      <c r="E322" s="66"/>
      <c r="F322" s="64"/>
      <c r="G322" s="66"/>
      <c r="H322" s="36"/>
      <c r="I322" s="37"/>
      <c r="J322" s="38">
        <f t="shared" si="13"/>
        <v>0</v>
      </c>
      <c r="K322" s="39"/>
      <c r="L322" s="40">
        <f t="shared" si="14"/>
        <v>0</v>
      </c>
      <c r="M322" s="41"/>
      <c r="N322" s="42"/>
      <c r="O322" s="55"/>
    </row>
    <row r="323" spans="1:15" ht="30" customHeight="1" x14ac:dyDescent="0.15">
      <c r="A323" s="34"/>
      <c r="B323" s="35"/>
      <c r="C323" s="64"/>
      <c r="D323" s="65"/>
      <c r="E323" s="66"/>
      <c r="F323" s="64"/>
      <c r="G323" s="66"/>
      <c r="H323" s="36"/>
      <c r="I323" s="37"/>
      <c r="J323" s="38">
        <f t="shared" si="13"/>
        <v>0</v>
      </c>
      <c r="K323" s="39"/>
      <c r="L323" s="40">
        <f t="shared" si="14"/>
        <v>0</v>
      </c>
      <c r="M323" s="41"/>
      <c r="N323" s="42"/>
      <c r="O323" s="55"/>
    </row>
    <row r="324" spans="1:15" ht="30" customHeight="1" x14ac:dyDescent="0.15">
      <c r="A324" s="34"/>
      <c r="B324" s="35"/>
      <c r="C324" s="64"/>
      <c r="D324" s="65"/>
      <c r="E324" s="66"/>
      <c r="F324" s="64"/>
      <c r="G324" s="66"/>
      <c r="H324" s="36"/>
      <c r="I324" s="37"/>
      <c r="J324" s="38">
        <f t="shared" si="13"/>
        <v>0</v>
      </c>
      <c r="K324" s="39"/>
      <c r="L324" s="40">
        <f t="shared" si="14"/>
        <v>0</v>
      </c>
      <c r="M324" s="41"/>
      <c r="N324" s="42"/>
      <c r="O324" s="55"/>
    </row>
    <row r="325" spans="1:15" ht="30" customHeight="1" x14ac:dyDescent="0.15">
      <c r="A325" s="34"/>
      <c r="B325" s="35"/>
      <c r="C325" s="64"/>
      <c r="D325" s="65"/>
      <c r="E325" s="66"/>
      <c r="F325" s="64"/>
      <c r="G325" s="66"/>
      <c r="H325" s="36"/>
      <c r="I325" s="37"/>
      <c r="J325" s="38">
        <f t="shared" si="13"/>
        <v>0</v>
      </c>
      <c r="K325" s="39"/>
      <c r="L325" s="40">
        <f t="shared" si="14"/>
        <v>0</v>
      </c>
      <c r="M325" s="41"/>
      <c r="N325" s="42"/>
      <c r="O325" s="55"/>
    </row>
    <row r="326" spans="1:15" ht="30" customHeight="1" x14ac:dyDescent="0.15">
      <c r="A326" s="34"/>
      <c r="B326" s="35"/>
      <c r="C326" s="64"/>
      <c r="D326" s="65"/>
      <c r="E326" s="66"/>
      <c r="F326" s="64"/>
      <c r="G326" s="66"/>
      <c r="H326" s="36"/>
      <c r="I326" s="37"/>
      <c r="J326" s="38">
        <f t="shared" si="13"/>
        <v>0</v>
      </c>
      <c r="K326" s="39"/>
      <c r="L326" s="40">
        <f t="shared" si="14"/>
        <v>0</v>
      </c>
      <c r="M326" s="41"/>
      <c r="N326" s="42"/>
      <c r="O326" s="55"/>
    </row>
    <row r="327" spans="1:15" ht="30" customHeight="1" x14ac:dyDescent="0.15">
      <c r="A327" s="34"/>
      <c r="B327" s="35"/>
      <c r="C327" s="64"/>
      <c r="D327" s="65"/>
      <c r="E327" s="66"/>
      <c r="F327" s="64"/>
      <c r="G327" s="66"/>
      <c r="H327" s="36"/>
      <c r="I327" s="37"/>
      <c r="J327" s="38">
        <f t="shared" si="13"/>
        <v>0</v>
      </c>
      <c r="K327" s="39"/>
      <c r="L327" s="40">
        <f t="shared" si="14"/>
        <v>0</v>
      </c>
      <c r="M327" s="41"/>
      <c r="N327" s="42"/>
      <c r="O327" s="55"/>
    </row>
    <row r="328" spans="1:15" ht="30" customHeight="1" x14ac:dyDescent="0.15">
      <c r="A328" s="34"/>
      <c r="B328" s="35"/>
      <c r="C328" s="64"/>
      <c r="D328" s="65"/>
      <c r="E328" s="66"/>
      <c r="F328" s="64"/>
      <c r="G328" s="66"/>
      <c r="H328" s="36"/>
      <c r="I328" s="37"/>
      <c r="J328" s="38">
        <f t="shared" si="13"/>
        <v>0</v>
      </c>
      <c r="K328" s="39"/>
      <c r="L328" s="40">
        <f t="shared" si="14"/>
        <v>0</v>
      </c>
      <c r="M328" s="41"/>
      <c r="N328" s="42"/>
      <c r="O328" s="55"/>
    </row>
    <row r="329" spans="1:15" ht="30" customHeight="1" x14ac:dyDescent="0.15">
      <c r="A329" s="34"/>
      <c r="B329" s="35"/>
      <c r="C329" s="64"/>
      <c r="D329" s="65"/>
      <c r="E329" s="66"/>
      <c r="F329" s="64"/>
      <c r="G329" s="66"/>
      <c r="H329" s="36"/>
      <c r="I329" s="37"/>
      <c r="J329" s="38">
        <f t="shared" si="13"/>
        <v>0</v>
      </c>
      <c r="K329" s="39"/>
      <c r="L329" s="40">
        <f t="shared" si="14"/>
        <v>0</v>
      </c>
      <c r="M329" s="41"/>
      <c r="N329" s="42"/>
      <c r="O329" s="55"/>
    </row>
    <row r="330" spans="1:15" ht="30" customHeight="1" x14ac:dyDescent="0.15">
      <c r="A330" s="34"/>
      <c r="B330" s="35"/>
      <c r="C330" s="64"/>
      <c r="D330" s="65"/>
      <c r="E330" s="66"/>
      <c r="F330" s="64"/>
      <c r="G330" s="66"/>
      <c r="H330" s="36"/>
      <c r="I330" s="37"/>
      <c r="J330" s="38">
        <f t="shared" si="13"/>
        <v>0</v>
      </c>
      <c r="K330" s="39"/>
      <c r="L330" s="40">
        <f t="shared" si="14"/>
        <v>0</v>
      </c>
      <c r="M330" s="41"/>
      <c r="N330" s="42"/>
      <c r="O330" s="55"/>
    </row>
    <row r="331" spans="1:15" ht="30" customHeight="1" x14ac:dyDescent="0.15">
      <c r="A331" s="34"/>
      <c r="B331" s="35"/>
      <c r="C331" s="64"/>
      <c r="D331" s="65"/>
      <c r="E331" s="66"/>
      <c r="F331" s="64"/>
      <c r="G331" s="66"/>
      <c r="H331" s="36"/>
      <c r="I331" s="37"/>
      <c r="J331" s="38">
        <f t="shared" si="13"/>
        <v>0</v>
      </c>
      <c r="K331" s="39"/>
      <c r="L331" s="40">
        <f t="shared" si="14"/>
        <v>0</v>
      </c>
      <c r="M331" s="41"/>
      <c r="N331" s="42"/>
      <c r="O331" s="55"/>
    </row>
    <row r="332" spans="1:15" ht="30" customHeight="1" x14ac:dyDescent="0.15">
      <c r="A332" s="34"/>
      <c r="B332" s="35"/>
      <c r="C332" s="64"/>
      <c r="D332" s="65"/>
      <c r="E332" s="66"/>
      <c r="F332" s="64"/>
      <c r="G332" s="66"/>
      <c r="H332" s="36"/>
      <c r="I332" s="37"/>
      <c r="J332" s="38">
        <f t="shared" si="13"/>
        <v>0</v>
      </c>
      <c r="K332" s="39"/>
      <c r="L332" s="40">
        <f t="shared" si="14"/>
        <v>0</v>
      </c>
      <c r="M332" s="41"/>
      <c r="N332" s="42"/>
      <c r="O332" s="55"/>
    </row>
    <row r="333" spans="1:15" ht="30" customHeight="1" x14ac:dyDescent="0.15">
      <c r="A333" s="34"/>
      <c r="B333" s="35"/>
      <c r="C333" s="64"/>
      <c r="D333" s="65"/>
      <c r="E333" s="66"/>
      <c r="F333" s="64"/>
      <c r="G333" s="66"/>
      <c r="H333" s="36"/>
      <c r="I333" s="37"/>
      <c r="J333" s="38">
        <f t="shared" si="13"/>
        <v>0</v>
      </c>
      <c r="K333" s="39"/>
      <c r="L333" s="40">
        <f t="shared" si="14"/>
        <v>0</v>
      </c>
      <c r="M333" s="41"/>
      <c r="N333" s="42"/>
      <c r="O333" s="55"/>
    </row>
    <row r="334" spans="1:15" ht="30" customHeight="1" x14ac:dyDescent="0.15">
      <c r="A334" s="34"/>
      <c r="B334" s="35"/>
      <c r="C334" s="64"/>
      <c r="D334" s="65"/>
      <c r="E334" s="66"/>
      <c r="F334" s="64"/>
      <c r="G334" s="66"/>
      <c r="H334" s="36"/>
      <c r="I334" s="37"/>
      <c r="J334" s="38">
        <f t="shared" si="13"/>
        <v>0</v>
      </c>
      <c r="K334" s="39"/>
      <c r="L334" s="40">
        <f t="shared" si="14"/>
        <v>0</v>
      </c>
      <c r="M334" s="41"/>
      <c r="N334" s="42"/>
      <c r="O334" s="55"/>
    </row>
    <row r="335" spans="1:15" ht="30" customHeight="1" x14ac:dyDescent="0.15">
      <c r="A335" s="34"/>
      <c r="B335" s="35"/>
      <c r="C335" s="64"/>
      <c r="D335" s="65"/>
      <c r="E335" s="66"/>
      <c r="F335" s="64"/>
      <c r="G335" s="66"/>
      <c r="H335" s="36"/>
      <c r="I335" s="37"/>
      <c r="J335" s="38">
        <f t="shared" si="13"/>
        <v>0</v>
      </c>
      <c r="K335" s="39"/>
      <c r="L335" s="40">
        <f t="shared" si="14"/>
        <v>0</v>
      </c>
      <c r="M335" s="41"/>
      <c r="N335" s="42"/>
      <c r="O335" s="55"/>
    </row>
    <row r="336" spans="1:15" ht="30" customHeight="1" x14ac:dyDescent="0.15">
      <c r="A336" s="34"/>
      <c r="B336" s="35"/>
      <c r="C336" s="64"/>
      <c r="D336" s="65"/>
      <c r="E336" s="66"/>
      <c r="F336" s="64"/>
      <c r="G336" s="66"/>
      <c r="H336" s="36"/>
      <c r="I336" s="37"/>
      <c r="J336" s="38">
        <f t="shared" si="13"/>
        <v>0</v>
      </c>
      <c r="K336" s="39"/>
      <c r="L336" s="40">
        <f t="shared" si="14"/>
        <v>0</v>
      </c>
      <c r="M336" s="41"/>
      <c r="N336" s="42"/>
      <c r="O336" s="55"/>
    </row>
    <row r="337" spans="1:15" ht="30" customHeight="1" x14ac:dyDescent="0.15">
      <c r="A337" s="34"/>
      <c r="B337" s="35"/>
      <c r="C337" s="64"/>
      <c r="D337" s="65"/>
      <c r="E337" s="66"/>
      <c r="F337" s="64"/>
      <c r="G337" s="66"/>
      <c r="H337" s="36"/>
      <c r="I337" s="37"/>
      <c r="J337" s="38">
        <f t="shared" si="13"/>
        <v>0</v>
      </c>
      <c r="K337" s="39"/>
      <c r="L337" s="40">
        <f t="shared" si="14"/>
        <v>0</v>
      </c>
      <c r="M337" s="41"/>
      <c r="N337" s="42"/>
      <c r="O337" s="55"/>
    </row>
    <row r="338" spans="1:15" ht="30" customHeight="1" x14ac:dyDescent="0.15">
      <c r="A338" s="34"/>
      <c r="B338" s="35"/>
      <c r="C338" s="64"/>
      <c r="D338" s="65"/>
      <c r="E338" s="66"/>
      <c r="F338" s="64"/>
      <c r="G338" s="66"/>
      <c r="H338" s="36"/>
      <c r="I338" s="37"/>
      <c r="J338" s="38">
        <f t="shared" si="13"/>
        <v>0</v>
      </c>
      <c r="K338" s="39"/>
      <c r="L338" s="40">
        <f t="shared" si="14"/>
        <v>0</v>
      </c>
      <c r="M338" s="41"/>
      <c r="N338" s="42"/>
      <c r="O338" s="55"/>
    </row>
    <row r="339" spans="1:15" ht="30" customHeight="1" x14ac:dyDescent="0.15">
      <c r="A339" s="34"/>
      <c r="B339" s="35"/>
      <c r="C339" s="64"/>
      <c r="D339" s="65"/>
      <c r="E339" s="66"/>
      <c r="F339" s="64"/>
      <c r="G339" s="66"/>
      <c r="H339" s="36"/>
      <c r="I339" s="37"/>
      <c r="J339" s="38">
        <f t="shared" si="13"/>
        <v>0</v>
      </c>
      <c r="K339" s="39"/>
      <c r="L339" s="40">
        <f t="shared" si="14"/>
        <v>0</v>
      </c>
      <c r="M339" s="41"/>
      <c r="N339" s="42"/>
      <c r="O339" s="55"/>
    </row>
    <row r="340" spans="1:15" ht="30" customHeight="1" x14ac:dyDescent="0.15">
      <c r="A340" s="34"/>
      <c r="B340" s="35"/>
      <c r="C340" s="64"/>
      <c r="D340" s="65"/>
      <c r="E340" s="66"/>
      <c r="F340" s="64"/>
      <c r="G340" s="66"/>
      <c r="H340" s="36"/>
      <c r="I340" s="37"/>
      <c r="J340" s="38">
        <f t="shared" si="13"/>
        <v>0</v>
      </c>
      <c r="K340" s="39"/>
      <c r="L340" s="40">
        <f t="shared" si="14"/>
        <v>0</v>
      </c>
      <c r="M340" s="41"/>
      <c r="N340" s="42"/>
      <c r="O340" s="55"/>
    </row>
    <row r="341" spans="1:15" ht="30" customHeight="1" x14ac:dyDescent="0.15">
      <c r="A341" s="34"/>
      <c r="B341" s="35"/>
      <c r="C341" s="64"/>
      <c r="D341" s="65"/>
      <c r="E341" s="66"/>
      <c r="F341" s="64"/>
      <c r="G341" s="66"/>
      <c r="H341" s="36"/>
      <c r="I341" s="37"/>
      <c r="J341" s="38">
        <f t="shared" si="13"/>
        <v>0</v>
      </c>
      <c r="K341" s="39"/>
      <c r="L341" s="40">
        <f t="shared" si="14"/>
        <v>0</v>
      </c>
      <c r="M341" s="41"/>
      <c r="N341" s="42"/>
      <c r="O341" s="55"/>
    </row>
    <row r="342" spans="1:15" ht="30" customHeight="1" x14ac:dyDescent="0.15">
      <c r="A342" s="34"/>
      <c r="B342" s="35"/>
      <c r="C342" s="64"/>
      <c r="D342" s="65"/>
      <c r="E342" s="66"/>
      <c r="F342" s="64"/>
      <c r="G342" s="66"/>
      <c r="H342" s="36"/>
      <c r="I342" s="37"/>
      <c r="J342" s="38">
        <f t="shared" si="13"/>
        <v>0</v>
      </c>
      <c r="K342" s="39"/>
      <c r="L342" s="40">
        <f t="shared" si="14"/>
        <v>0</v>
      </c>
      <c r="M342" s="41"/>
      <c r="N342" s="42"/>
      <c r="O342" s="55"/>
    </row>
    <row r="343" spans="1:15" ht="30" customHeight="1" x14ac:dyDescent="0.15">
      <c r="A343" s="34"/>
      <c r="B343" s="35"/>
      <c r="C343" s="64"/>
      <c r="D343" s="65"/>
      <c r="E343" s="66"/>
      <c r="F343" s="64"/>
      <c r="G343" s="66"/>
      <c r="H343" s="36"/>
      <c r="I343" s="37"/>
      <c r="J343" s="38">
        <f t="shared" si="13"/>
        <v>0</v>
      </c>
      <c r="K343" s="39"/>
      <c r="L343" s="40">
        <f t="shared" si="14"/>
        <v>0</v>
      </c>
      <c r="M343" s="41"/>
      <c r="N343" s="42"/>
      <c r="O343" s="55"/>
    </row>
    <row r="344" spans="1:15" ht="30" customHeight="1" x14ac:dyDescent="0.15">
      <c r="A344" s="34"/>
      <c r="B344" s="35"/>
      <c r="C344" s="64"/>
      <c r="D344" s="65"/>
      <c r="E344" s="66"/>
      <c r="F344" s="64"/>
      <c r="G344" s="66"/>
      <c r="H344" s="36"/>
      <c r="I344" s="37"/>
      <c r="J344" s="38">
        <f t="shared" si="13"/>
        <v>0</v>
      </c>
      <c r="K344" s="39"/>
      <c r="L344" s="40">
        <f t="shared" si="14"/>
        <v>0</v>
      </c>
      <c r="M344" s="41"/>
      <c r="N344" s="42"/>
      <c r="O344" s="55"/>
    </row>
    <row r="345" spans="1:15" ht="30" customHeight="1" x14ac:dyDescent="0.15">
      <c r="A345" s="34"/>
      <c r="B345" s="35"/>
      <c r="C345" s="64"/>
      <c r="D345" s="65"/>
      <c r="E345" s="66"/>
      <c r="F345" s="64"/>
      <c r="G345" s="66"/>
      <c r="H345" s="36"/>
      <c r="I345" s="37"/>
      <c r="J345" s="38">
        <f t="shared" si="13"/>
        <v>0</v>
      </c>
      <c r="K345" s="39"/>
      <c r="L345" s="40">
        <f t="shared" si="14"/>
        <v>0</v>
      </c>
      <c r="M345" s="41"/>
      <c r="N345" s="42"/>
      <c r="O345" s="55"/>
    </row>
    <row r="346" spans="1:15" ht="30" customHeight="1" x14ac:dyDescent="0.15">
      <c r="A346" s="34"/>
      <c r="B346" s="35"/>
      <c r="C346" s="64"/>
      <c r="D346" s="65"/>
      <c r="E346" s="66"/>
      <c r="F346" s="64"/>
      <c r="G346" s="66"/>
      <c r="H346" s="36"/>
      <c r="I346" s="37"/>
      <c r="J346" s="38">
        <f t="shared" si="13"/>
        <v>0</v>
      </c>
      <c r="K346" s="39"/>
      <c r="L346" s="40">
        <f t="shared" si="14"/>
        <v>0</v>
      </c>
      <c r="M346" s="41"/>
      <c r="N346" s="42"/>
      <c r="O346" s="55"/>
    </row>
    <row r="347" spans="1:15" ht="30" customHeight="1" x14ac:dyDescent="0.15">
      <c r="A347" s="34"/>
      <c r="B347" s="35"/>
      <c r="C347" s="64"/>
      <c r="D347" s="65"/>
      <c r="E347" s="66"/>
      <c r="F347" s="64"/>
      <c r="G347" s="66"/>
      <c r="H347" s="36"/>
      <c r="I347" s="37"/>
      <c r="J347" s="38">
        <f t="shared" si="13"/>
        <v>0</v>
      </c>
      <c r="K347" s="39"/>
      <c r="L347" s="40">
        <f t="shared" si="14"/>
        <v>0</v>
      </c>
      <c r="M347" s="41"/>
      <c r="N347" s="42"/>
      <c r="O347" s="55"/>
    </row>
    <row r="348" spans="1:15" ht="30" customHeight="1" x14ac:dyDescent="0.15">
      <c r="A348" s="34"/>
      <c r="B348" s="35"/>
      <c r="C348" s="64"/>
      <c r="D348" s="65"/>
      <c r="E348" s="66"/>
      <c r="F348" s="64"/>
      <c r="G348" s="66"/>
      <c r="H348" s="36"/>
      <c r="I348" s="37"/>
      <c r="J348" s="38">
        <f t="shared" si="13"/>
        <v>0</v>
      </c>
      <c r="K348" s="39"/>
      <c r="L348" s="40">
        <f t="shared" si="14"/>
        <v>0</v>
      </c>
      <c r="M348" s="41"/>
      <c r="N348" s="42"/>
      <c r="O348" s="55"/>
    </row>
    <row r="349" spans="1:15" ht="30" customHeight="1" x14ac:dyDescent="0.15">
      <c r="A349" s="34"/>
      <c r="B349" s="35"/>
      <c r="C349" s="64"/>
      <c r="D349" s="65"/>
      <c r="E349" s="66"/>
      <c r="F349" s="64"/>
      <c r="G349" s="66"/>
      <c r="H349" s="36"/>
      <c r="I349" s="37"/>
      <c r="J349" s="38">
        <f t="shared" si="13"/>
        <v>0</v>
      </c>
      <c r="K349" s="39"/>
      <c r="L349" s="40">
        <f t="shared" si="14"/>
        <v>0</v>
      </c>
      <c r="M349" s="41"/>
      <c r="N349" s="42"/>
      <c r="O349" s="55"/>
    </row>
    <row r="350" spans="1:15" ht="30" customHeight="1" x14ac:dyDescent="0.15">
      <c r="A350" s="34"/>
      <c r="B350" s="35"/>
      <c r="C350" s="64"/>
      <c r="D350" s="65"/>
      <c r="E350" s="66"/>
      <c r="F350" s="64"/>
      <c r="G350" s="66"/>
      <c r="H350" s="36"/>
      <c r="I350" s="37"/>
      <c r="J350" s="38">
        <f t="shared" si="13"/>
        <v>0</v>
      </c>
      <c r="K350" s="39"/>
      <c r="L350" s="40">
        <f t="shared" si="14"/>
        <v>0</v>
      </c>
      <c r="M350" s="41"/>
      <c r="N350" s="42"/>
      <c r="O350" s="55"/>
    </row>
    <row r="351" spans="1:15" ht="30" customHeight="1" x14ac:dyDescent="0.15">
      <c r="A351" s="34"/>
      <c r="B351" s="35"/>
      <c r="C351" s="64"/>
      <c r="D351" s="65"/>
      <c r="E351" s="66"/>
      <c r="F351" s="64"/>
      <c r="G351" s="66"/>
      <c r="H351" s="36"/>
      <c r="I351" s="37"/>
      <c r="J351" s="38">
        <f t="shared" ref="J351:J414" si="15">IF(I351="",I351,"kg")</f>
        <v>0</v>
      </c>
      <c r="K351" s="39"/>
      <c r="L351" s="40">
        <f t="shared" ref="L351:L414" si="16">IF(K351="",K351,"缶・set")</f>
        <v>0</v>
      </c>
      <c r="M351" s="41"/>
      <c r="N351" s="42"/>
      <c r="O351" s="55"/>
    </row>
    <row r="352" spans="1:15" ht="30" customHeight="1" x14ac:dyDescent="0.15">
      <c r="A352" s="34"/>
      <c r="B352" s="35"/>
      <c r="C352" s="64"/>
      <c r="D352" s="65"/>
      <c r="E352" s="66"/>
      <c r="F352" s="64"/>
      <c r="G352" s="66"/>
      <c r="H352" s="36"/>
      <c r="I352" s="37"/>
      <c r="J352" s="38">
        <f t="shared" si="15"/>
        <v>0</v>
      </c>
      <c r="K352" s="39"/>
      <c r="L352" s="40">
        <f t="shared" si="16"/>
        <v>0</v>
      </c>
      <c r="M352" s="41"/>
      <c r="N352" s="42"/>
      <c r="O352" s="55"/>
    </row>
    <row r="353" spans="1:15" ht="30" customHeight="1" x14ac:dyDescent="0.15">
      <c r="A353" s="34"/>
      <c r="B353" s="35"/>
      <c r="C353" s="64"/>
      <c r="D353" s="65"/>
      <c r="E353" s="66"/>
      <c r="F353" s="64"/>
      <c r="G353" s="66"/>
      <c r="H353" s="36"/>
      <c r="I353" s="37"/>
      <c r="J353" s="38">
        <f t="shared" si="15"/>
        <v>0</v>
      </c>
      <c r="K353" s="39"/>
      <c r="L353" s="40">
        <f t="shared" si="16"/>
        <v>0</v>
      </c>
      <c r="M353" s="41"/>
      <c r="N353" s="42"/>
      <c r="O353" s="55"/>
    </row>
    <row r="354" spans="1:15" ht="30" customHeight="1" x14ac:dyDescent="0.15">
      <c r="A354" s="34"/>
      <c r="B354" s="35"/>
      <c r="C354" s="64"/>
      <c r="D354" s="65"/>
      <c r="E354" s="66"/>
      <c r="F354" s="64"/>
      <c r="G354" s="66"/>
      <c r="H354" s="36"/>
      <c r="I354" s="37"/>
      <c r="J354" s="38">
        <f t="shared" si="15"/>
        <v>0</v>
      </c>
      <c r="K354" s="39"/>
      <c r="L354" s="40">
        <f t="shared" si="16"/>
        <v>0</v>
      </c>
      <c r="M354" s="41"/>
      <c r="N354" s="42"/>
      <c r="O354" s="55"/>
    </row>
    <row r="355" spans="1:15" ht="30" customHeight="1" x14ac:dyDescent="0.15">
      <c r="A355" s="34"/>
      <c r="B355" s="35"/>
      <c r="C355" s="64"/>
      <c r="D355" s="65"/>
      <c r="E355" s="66"/>
      <c r="F355" s="64"/>
      <c r="G355" s="66"/>
      <c r="H355" s="36"/>
      <c r="I355" s="37"/>
      <c r="J355" s="38">
        <f t="shared" si="15"/>
        <v>0</v>
      </c>
      <c r="K355" s="39"/>
      <c r="L355" s="40">
        <f t="shared" si="16"/>
        <v>0</v>
      </c>
      <c r="M355" s="41"/>
      <c r="N355" s="42"/>
      <c r="O355" s="55"/>
    </row>
    <row r="356" spans="1:15" ht="30" customHeight="1" x14ac:dyDescent="0.15">
      <c r="A356" s="34"/>
      <c r="B356" s="35"/>
      <c r="C356" s="64"/>
      <c r="D356" s="65"/>
      <c r="E356" s="66"/>
      <c r="F356" s="64"/>
      <c r="G356" s="66"/>
      <c r="H356" s="36"/>
      <c r="I356" s="37"/>
      <c r="J356" s="38">
        <f t="shared" si="15"/>
        <v>0</v>
      </c>
      <c r="K356" s="39"/>
      <c r="L356" s="40">
        <f t="shared" si="16"/>
        <v>0</v>
      </c>
      <c r="M356" s="41"/>
      <c r="N356" s="42"/>
      <c r="O356" s="55"/>
    </row>
    <row r="357" spans="1:15" ht="30" customHeight="1" x14ac:dyDescent="0.15">
      <c r="A357" s="34"/>
      <c r="B357" s="35"/>
      <c r="C357" s="64"/>
      <c r="D357" s="65"/>
      <c r="E357" s="66"/>
      <c r="F357" s="64"/>
      <c r="G357" s="66"/>
      <c r="H357" s="36"/>
      <c r="I357" s="37"/>
      <c r="J357" s="38">
        <f t="shared" si="15"/>
        <v>0</v>
      </c>
      <c r="K357" s="39"/>
      <c r="L357" s="40">
        <f t="shared" si="16"/>
        <v>0</v>
      </c>
      <c r="M357" s="41"/>
      <c r="N357" s="42"/>
      <c r="O357" s="55"/>
    </row>
    <row r="358" spans="1:15" ht="30" customHeight="1" x14ac:dyDescent="0.15">
      <c r="A358" s="34"/>
      <c r="B358" s="35"/>
      <c r="C358" s="64"/>
      <c r="D358" s="65"/>
      <c r="E358" s="66"/>
      <c r="F358" s="64"/>
      <c r="G358" s="66"/>
      <c r="H358" s="36"/>
      <c r="I358" s="37"/>
      <c r="J358" s="38">
        <f t="shared" si="15"/>
        <v>0</v>
      </c>
      <c r="K358" s="39"/>
      <c r="L358" s="40">
        <f t="shared" si="16"/>
        <v>0</v>
      </c>
      <c r="M358" s="41"/>
      <c r="N358" s="42"/>
      <c r="O358" s="55"/>
    </row>
    <row r="359" spans="1:15" ht="30" customHeight="1" x14ac:dyDescent="0.15">
      <c r="A359" s="34"/>
      <c r="B359" s="35"/>
      <c r="C359" s="64"/>
      <c r="D359" s="65"/>
      <c r="E359" s="66"/>
      <c r="F359" s="64"/>
      <c r="G359" s="66"/>
      <c r="H359" s="36"/>
      <c r="I359" s="37"/>
      <c r="J359" s="38">
        <f t="shared" si="15"/>
        <v>0</v>
      </c>
      <c r="K359" s="39"/>
      <c r="L359" s="40">
        <f t="shared" si="16"/>
        <v>0</v>
      </c>
      <c r="M359" s="41"/>
      <c r="N359" s="42"/>
      <c r="O359" s="55"/>
    </row>
    <row r="360" spans="1:15" ht="30" customHeight="1" x14ac:dyDescent="0.15">
      <c r="A360" s="34"/>
      <c r="B360" s="35"/>
      <c r="C360" s="64"/>
      <c r="D360" s="65"/>
      <c r="E360" s="66"/>
      <c r="F360" s="64"/>
      <c r="G360" s="66"/>
      <c r="H360" s="36"/>
      <c r="I360" s="37"/>
      <c r="J360" s="38">
        <f t="shared" si="15"/>
        <v>0</v>
      </c>
      <c r="K360" s="39"/>
      <c r="L360" s="40">
        <f t="shared" si="16"/>
        <v>0</v>
      </c>
      <c r="M360" s="41"/>
      <c r="N360" s="42"/>
      <c r="O360" s="55"/>
    </row>
    <row r="361" spans="1:15" ht="30" customHeight="1" x14ac:dyDescent="0.15">
      <c r="A361" s="34"/>
      <c r="B361" s="35"/>
      <c r="C361" s="64"/>
      <c r="D361" s="65"/>
      <c r="E361" s="66"/>
      <c r="F361" s="64"/>
      <c r="G361" s="66"/>
      <c r="H361" s="36"/>
      <c r="I361" s="37"/>
      <c r="J361" s="38">
        <f t="shared" si="15"/>
        <v>0</v>
      </c>
      <c r="K361" s="39"/>
      <c r="L361" s="40">
        <f t="shared" si="16"/>
        <v>0</v>
      </c>
      <c r="M361" s="41"/>
      <c r="N361" s="42"/>
      <c r="O361" s="55"/>
    </row>
    <row r="362" spans="1:15" ht="30" customHeight="1" x14ac:dyDescent="0.15">
      <c r="A362" s="34"/>
      <c r="B362" s="35"/>
      <c r="C362" s="64"/>
      <c r="D362" s="65"/>
      <c r="E362" s="66"/>
      <c r="F362" s="64"/>
      <c r="G362" s="66"/>
      <c r="H362" s="36"/>
      <c r="I362" s="37"/>
      <c r="J362" s="38">
        <f t="shared" si="15"/>
        <v>0</v>
      </c>
      <c r="K362" s="39"/>
      <c r="L362" s="40">
        <f t="shared" si="16"/>
        <v>0</v>
      </c>
      <c r="M362" s="41"/>
      <c r="N362" s="42"/>
      <c r="O362" s="55"/>
    </row>
    <row r="363" spans="1:15" ht="30" customHeight="1" x14ac:dyDescent="0.15">
      <c r="A363" s="34"/>
      <c r="B363" s="35"/>
      <c r="C363" s="64"/>
      <c r="D363" s="65"/>
      <c r="E363" s="66"/>
      <c r="F363" s="64"/>
      <c r="G363" s="66"/>
      <c r="H363" s="36"/>
      <c r="I363" s="37"/>
      <c r="J363" s="38">
        <f t="shared" si="15"/>
        <v>0</v>
      </c>
      <c r="K363" s="39"/>
      <c r="L363" s="40">
        <f t="shared" si="16"/>
        <v>0</v>
      </c>
      <c r="M363" s="41"/>
      <c r="N363" s="42"/>
      <c r="O363" s="55"/>
    </row>
    <row r="364" spans="1:15" ht="30" customHeight="1" x14ac:dyDescent="0.15">
      <c r="A364" s="34"/>
      <c r="B364" s="35"/>
      <c r="C364" s="64"/>
      <c r="D364" s="65"/>
      <c r="E364" s="66"/>
      <c r="F364" s="64"/>
      <c r="G364" s="66"/>
      <c r="H364" s="36"/>
      <c r="I364" s="37"/>
      <c r="J364" s="38">
        <f t="shared" si="15"/>
        <v>0</v>
      </c>
      <c r="K364" s="39"/>
      <c r="L364" s="40">
        <f t="shared" si="16"/>
        <v>0</v>
      </c>
      <c r="M364" s="41"/>
      <c r="N364" s="42"/>
      <c r="O364" s="55"/>
    </row>
    <row r="365" spans="1:15" ht="30" customHeight="1" x14ac:dyDescent="0.15">
      <c r="A365" s="34"/>
      <c r="B365" s="35"/>
      <c r="C365" s="64"/>
      <c r="D365" s="65"/>
      <c r="E365" s="66"/>
      <c r="F365" s="64"/>
      <c r="G365" s="66"/>
      <c r="H365" s="36"/>
      <c r="I365" s="37"/>
      <c r="J365" s="38">
        <f t="shared" si="15"/>
        <v>0</v>
      </c>
      <c r="K365" s="39"/>
      <c r="L365" s="40">
        <f t="shared" si="16"/>
        <v>0</v>
      </c>
      <c r="M365" s="41"/>
      <c r="N365" s="42"/>
      <c r="O365" s="55"/>
    </row>
    <row r="366" spans="1:15" ht="30" customHeight="1" x14ac:dyDescent="0.15">
      <c r="A366" s="34"/>
      <c r="B366" s="35"/>
      <c r="C366" s="64"/>
      <c r="D366" s="65"/>
      <c r="E366" s="66"/>
      <c r="F366" s="64"/>
      <c r="G366" s="66"/>
      <c r="H366" s="36"/>
      <c r="I366" s="37"/>
      <c r="J366" s="38">
        <f t="shared" si="15"/>
        <v>0</v>
      </c>
      <c r="K366" s="39"/>
      <c r="L366" s="40">
        <f t="shared" si="16"/>
        <v>0</v>
      </c>
      <c r="M366" s="41"/>
      <c r="N366" s="42"/>
      <c r="O366" s="55"/>
    </row>
    <row r="367" spans="1:15" ht="30" customHeight="1" x14ac:dyDescent="0.15">
      <c r="A367" s="34"/>
      <c r="B367" s="35"/>
      <c r="C367" s="64"/>
      <c r="D367" s="65"/>
      <c r="E367" s="66"/>
      <c r="F367" s="64"/>
      <c r="G367" s="66"/>
      <c r="H367" s="36"/>
      <c r="I367" s="37"/>
      <c r="J367" s="38">
        <f t="shared" si="15"/>
        <v>0</v>
      </c>
      <c r="K367" s="39"/>
      <c r="L367" s="40">
        <f t="shared" si="16"/>
        <v>0</v>
      </c>
      <c r="M367" s="41"/>
      <c r="N367" s="42"/>
      <c r="O367" s="55"/>
    </row>
    <row r="368" spans="1:15" ht="30" customHeight="1" x14ac:dyDescent="0.15">
      <c r="A368" s="34"/>
      <c r="B368" s="35"/>
      <c r="C368" s="64"/>
      <c r="D368" s="65"/>
      <c r="E368" s="66"/>
      <c r="F368" s="64"/>
      <c r="G368" s="66"/>
      <c r="H368" s="36"/>
      <c r="I368" s="37"/>
      <c r="J368" s="38">
        <f t="shared" si="15"/>
        <v>0</v>
      </c>
      <c r="K368" s="39"/>
      <c r="L368" s="40">
        <f t="shared" si="16"/>
        <v>0</v>
      </c>
      <c r="M368" s="41"/>
      <c r="N368" s="42"/>
      <c r="O368" s="55"/>
    </row>
    <row r="369" spans="1:15" ht="30" customHeight="1" x14ac:dyDescent="0.15">
      <c r="A369" s="34"/>
      <c r="B369" s="35"/>
      <c r="C369" s="64"/>
      <c r="D369" s="65"/>
      <c r="E369" s="66"/>
      <c r="F369" s="64"/>
      <c r="G369" s="66"/>
      <c r="H369" s="36"/>
      <c r="I369" s="37"/>
      <c r="J369" s="38">
        <f t="shared" si="15"/>
        <v>0</v>
      </c>
      <c r="K369" s="39"/>
      <c r="L369" s="40">
        <f t="shared" si="16"/>
        <v>0</v>
      </c>
      <c r="M369" s="41"/>
      <c r="N369" s="42"/>
      <c r="O369" s="55"/>
    </row>
    <row r="370" spans="1:15" ht="30" customHeight="1" x14ac:dyDescent="0.15">
      <c r="A370" s="34"/>
      <c r="B370" s="35"/>
      <c r="C370" s="64"/>
      <c r="D370" s="65"/>
      <c r="E370" s="66"/>
      <c r="F370" s="64"/>
      <c r="G370" s="66"/>
      <c r="H370" s="36"/>
      <c r="I370" s="37"/>
      <c r="J370" s="38">
        <f t="shared" si="15"/>
        <v>0</v>
      </c>
      <c r="K370" s="39"/>
      <c r="L370" s="40">
        <f t="shared" si="16"/>
        <v>0</v>
      </c>
      <c r="M370" s="41"/>
      <c r="N370" s="42"/>
      <c r="O370" s="55"/>
    </row>
    <row r="371" spans="1:15" ht="30" customHeight="1" x14ac:dyDescent="0.15">
      <c r="A371" s="34"/>
      <c r="B371" s="35"/>
      <c r="C371" s="64"/>
      <c r="D371" s="65"/>
      <c r="E371" s="66"/>
      <c r="F371" s="64"/>
      <c r="G371" s="66"/>
      <c r="H371" s="36"/>
      <c r="I371" s="37"/>
      <c r="J371" s="38">
        <f t="shared" si="15"/>
        <v>0</v>
      </c>
      <c r="K371" s="39"/>
      <c r="L371" s="40">
        <f t="shared" si="16"/>
        <v>0</v>
      </c>
      <c r="M371" s="41"/>
      <c r="N371" s="42"/>
      <c r="O371" s="55"/>
    </row>
    <row r="372" spans="1:15" ht="30" customHeight="1" x14ac:dyDescent="0.15">
      <c r="A372" s="34"/>
      <c r="B372" s="35"/>
      <c r="C372" s="64"/>
      <c r="D372" s="65"/>
      <c r="E372" s="66"/>
      <c r="F372" s="64"/>
      <c r="G372" s="66"/>
      <c r="H372" s="36"/>
      <c r="I372" s="37"/>
      <c r="J372" s="38">
        <f t="shared" si="15"/>
        <v>0</v>
      </c>
      <c r="K372" s="39"/>
      <c r="L372" s="40">
        <f t="shared" si="16"/>
        <v>0</v>
      </c>
      <c r="M372" s="41"/>
      <c r="N372" s="42"/>
      <c r="O372" s="55"/>
    </row>
    <row r="373" spans="1:15" ht="30" customHeight="1" x14ac:dyDescent="0.15">
      <c r="A373" s="34"/>
      <c r="B373" s="35"/>
      <c r="C373" s="64"/>
      <c r="D373" s="65"/>
      <c r="E373" s="66"/>
      <c r="F373" s="64"/>
      <c r="G373" s="66"/>
      <c r="H373" s="36"/>
      <c r="I373" s="37"/>
      <c r="J373" s="38">
        <f t="shared" si="15"/>
        <v>0</v>
      </c>
      <c r="K373" s="39"/>
      <c r="L373" s="40">
        <f t="shared" si="16"/>
        <v>0</v>
      </c>
      <c r="M373" s="41"/>
      <c r="N373" s="42"/>
      <c r="O373" s="55"/>
    </row>
    <row r="374" spans="1:15" ht="30" customHeight="1" x14ac:dyDescent="0.15">
      <c r="A374" s="34"/>
      <c r="B374" s="35"/>
      <c r="C374" s="64"/>
      <c r="D374" s="65"/>
      <c r="E374" s="66"/>
      <c r="F374" s="64"/>
      <c r="G374" s="66"/>
      <c r="H374" s="36"/>
      <c r="I374" s="37"/>
      <c r="J374" s="38">
        <f t="shared" si="15"/>
        <v>0</v>
      </c>
      <c r="K374" s="39"/>
      <c r="L374" s="40">
        <f t="shared" si="16"/>
        <v>0</v>
      </c>
      <c r="M374" s="41"/>
      <c r="N374" s="42"/>
      <c r="O374" s="55"/>
    </row>
    <row r="375" spans="1:15" ht="30" customHeight="1" x14ac:dyDescent="0.15">
      <c r="A375" s="34"/>
      <c r="B375" s="35"/>
      <c r="C375" s="64"/>
      <c r="D375" s="65"/>
      <c r="E375" s="66"/>
      <c r="F375" s="64"/>
      <c r="G375" s="66"/>
      <c r="H375" s="36"/>
      <c r="I375" s="37"/>
      <c r="J375" s="38">
        <f t="shared" si="15"/>
        <v>0</v>
      </c>
      <c r="K375" s="39"/>
      <c r="L375" s="40">
        <f t="shared" si="16"/>
        <v>0</v>
      </c>
      <c r="M375" s="41"/>
      <c r="N375" s="42"/>
      <c r="O375" s="55"/>
    </row>
    <row r="376" spans="1:15" ht="30" customHeight="1" x14ac:dyDescent="0.15">
      <c r="A376" s="34"/>
      <c r="B376" s="35"/>
      <c r="C376" s="64"/>
      <c r="D376" s="65"/>
      <c r="E376" s="66"/>
      <c r="F376" s="64"/>
      <c r="G376" s="66"/>
      <c r="H376" s="36"/>
      <c r="I376" s="37"/>
      <c r="J376" s="38">
        <f t="shared" si="15"/>
        <v>0</v>
      </c>
      <c r="K376" s="39"/>
      <c r="L376" s="40">
        <f t="shared" si="16"/>
        <v>0</v>
      </c>
      <c r="M376" s="41"/>
      <c r="N376" s="42"/>
      <c r="O376" s="55"/>
    </row>
    <row r="377" spans="1:15" ht="30" customHeight="1" x14ac:dyDescent="0.15">
      <c r="A377" s="34"/>
      <c r="B377" s="35"/>
      <c r="C377" s="64"/>
      <c r="D377" s="65"/>
      <c r="E377" s="66"/>
      <c r="F377" s="64"/>
      <c r="G377" s="66"/>
      <c r="H377" s="36"/>
      <c r="I377" s="37"/>
      <c r="J377" s="38">
        <f t="shared" si="15"/>
        <v>0</v>
      </c>
      <c r="K377" s="39"/>
      <c r="L377" s="40">
        <f t="shared" si="16"/>
        <v>0</v>
      </c>
      <c r="M377" s="41"/>
      <c r="N377" s="42"/>
      <c r="O377" s="55"/>
    </row>
    <row r="378" spans="1:15" ht="30" customHeight="1" x14ac:dyDescent="0.15">
      <c r="A378" s="34"/>
      <c r="B378" s="35"/>
      <c r="C378" s="64"/>
      <c r="D378" s="65"/>
      <c r="E378" s="66"/>
      <c r="F378" s="64"/>
      <c r="G378" s="66"/>
      <c r="H378" s="36"/>
      <c r="I378" s="37"/>
      <c r="J378" s="38">
        <f t="shared" si="15"/>
        <v>0</v>
      </c>
      <c r="K378" s="39"/>
      <c r="L378" s="40">
        <f t="shared" si="16"/>
        <v>0</v>
      </c>
      <c r="M378" s="41"/>
      <c r="N378" s="42"/>
      <c r="O378" s="55"/>
    </row>
    <row r="379" spans="1:15" ht="30" customHeight="1" x14ac:dyDescent="0.15">
      <c r="A379" s="34"/>
      <c r="B379" s="35"/>
      <c r="C379" s="64"/>
      <c r="D379" s="65"/>
      <c r="E379" s="66"/>
      <c r="F379" s="64"/>
      <c r="G379" s="66"/>
      <c r="H379" s="36"/>
      <c r="I379" s="37"/>
      <c r="J379" s="38">
        <f t="shared" si="15"/>
        <v>0</v>
      </c>
      <c r="K379" s="39"/>
      <c r="L379" s="40">
        <f t="shared" si="16"/>
        <v>0</v>
      </c>
      <c r="M379" s="41"/>
      <c r="N379" s="42"/>
      <c r="O379" s="55"/>
    </row>
    <row r="380" spans="1:15" ht="30" customHeight="1" x14ac:dyDescent="0.15">
      <c r="A380" s="34"/>
      <c r="B380" s="35"/>
      <c r="C380" s="64"/>
      <c r="D380" s="65"/>
      <c r="E380" s="66"/>
      <c r="F380" s="64"/>
      <c r="G380" s="66"/>
      <c r="H380" s="36"/>
      <c r="I380" s="37"/>
      <c r="J380" s="38">
        <f t="shared" si="15"/>
        <v>0</v>
      </c>
      <c r="K380" s="39"/>
      <c r="L380" s="40">
        <f t="shared" si="16"/>
        <v>0</v>
      </c>
      <c r="M380" s="41"/>
      <c r="N380" s="42"/>
      <c r="O380" s="55"/>
    </row>
    <row r="381" spans="1:15" ht="30" customHeight="1" x14ac:dyDescent="0.15">
      <c r="A381" s="34"/>
      <c r="B381" s="35"/>
      <c r="C381" s="64"/>
      <c r="D381" s="65"/>
      <c r="E381" s="66"/>
      <c r="F381" s="64"/>
      <c r="G381" s="66"/>
      <c r="H381" s="36"/>
      <c r="I381" s="37"/>
      <c r="J381" s="38">
        <f t="shared" si="15"/>
        <v>0</v>
      </c>
      <c r="K381" s="39"/>
      <c r="L381" s="40">
        <f t="shared" si="16"/>
        <v>0</v>
      </c>
      <c r="M381" s="41"/>
      <c r="N381" s="42"/>
      <c r="O381" s="55"/>
    </row>
    <row r="382" spans="1:15" ht="30" customHeight="1" x14ac:dyDescent="0.15">
      <c r="A382" s="34"/>
      <c r="B382" s="35"/>
      <c r="C382" s="64"/>
      <c r="D382" s="65"/>
      <c r="E382" s="66"/>
      <c r="F382" s="64"/>
      <c r="G382" s="66"/>
      <c r="H382" s="36"/>
      <c r="I382" s="37"/>
      <c r="J382" s="38">
        <f t="shared" si="15"/>
        <v>0</v>
      </c>
      <c r="K382" s="39"/>
      <c r="L382" s="40">
        <f t="shared" si="16"/>
        <v>0</v>
      </c>
      <c r="M382" s="41"/>
      <c r="N382" s="42"/>
      <c r="O382" s="55"/>
    </row>
    <row r="383" spans="1:15" ht="30" customHeight="1" x14ac:dyDescent="0.15">
      <c r="A383" s="34"/>
      <c r="B383" s="35"/>
      <c r="C383" s="64"/>
      <c r="D383" s="65"/>
      <c r="E383" s="66"/>
      <c r="F383" s="64"/>
      <c r="G383" s="66"/>
      <c r="H383" s="36"/>
      <c r="I383" s="37"/>
      <c r="J383" s="38">
        <f t="shared" si="15"/>
        <v>0</v>
      </c>
      <c r="K383" s="39"/>
      <c r="L383" s="40">
        <f t="shared" si="16"/>
        <v>0</v>
      </c>
      <c r="M383" s="41"/>
      <c r="N383" s="42"/>
      <c r="O383" s="55"/>
    </row>
    <row r="384" spans="1:15" ht="30" customHeight="1" x14ac:dyDescent="0.15">
      <c r="A384" s="34"/>
      <c r="B384" s="35"/>
      <c r="C384" s="64"/>
      <c r="D384" s="65"/>
      <c r="E384" s="66"/>
      <c r="F384" s="64"/>
      <c r="G384" s="66"/>
      <c r="H384" s="36"/>
      <c r="I384" s="37"/>
      <c r="J384" s="38">
        <f t="shared" si="15"/>
        <v>0</v>
      </c>
      <c r="K384" s="39"/>
      <c r="L384" s="40">
        <f t="shared" si="16"/>
        <v>0</v>
      </c>
      <c r="M384" s="41"/>
      <c r="N384" s="42"/>
      <c r="O384" s="55"/>
    </row>
    <row r="385" spans="1:15" ht="30" customHeight="1" x14ac:dyDescent="0.15">
      <c r="A385" s="34"/>
      <c r="B385" s="35"/>
      <c r="C385" s="64"/>
      <c r="D385" s="65"/>
      <c r="E385" s="66"/>
      <c r="F385" s="64"/>
      <c r="G385" s="66"/>
      <c r="H385" s="36"/>
      <c r="I385" s="37"/>
      <c r="J385" s="38">
        <f t="shared" si="15"/>
        <v>0</v>
      </c>
      <c r="K385" s="39"/>
      <c r="L385" s="40">
        <f t="shared" si="16"/>
        <v>0</v>
      </c>
      <c r="M385" s="41"/>
      <c r="N385" s="42"/>
      <c r="O385" s="55"/>
    </row>
    <row r="386" spans="1:15" ht="30" customHeight="1" x14ac:dyDescent="0.15">
      <c r="A386" s="34"/>
      <c r="B386" s="35"/>
      <c r="C386" s="64"/>
      <c r="D386" s="65"/>
      <c r="E386" s="66"/>
      <c r="F386" s="64"/>
      <c r="G386" s="66"/>
      <c r="H386" s="36"/>
      <c r="I386" s="37"/>
      <c r="J386" s="38">
        <f t="shared" si="15"/>
        <v>0</v>
      </c>
      <c r="K386" s="39"/>
      <c r="L386" s="40">
        <f t="shared" si="16"/>
        <v>0</v>
      </c>
      <c r="M386" s="41"/>
      <c r="N386" s="42"/>
      <c r="O386" s="55"/>
    </row>
    <row r="387" spans="1:15" ht="30" customHeight="1" x14ac:dyDescent="0.15">
      <c r="A387" s="34"/>
      <c r="B387" s="35"/>
      <c r="C387" s="64"/>
      <c r="D387" s="65"/>
      <c r="E387" s="66"/>
      <c r="F387" s="64"/>
      <c r="G387" s="66"/>
      <c r="H387" s="36"/>
      <c r="I387" s="37"/>
      <c r="J387" s="38">
        <f t="shared" si="15"/>
        <v>0</v>
      </c>
      <c r="K387" s="39"/>
      <c r="L387" s="40">
        <f t="shared" si="16"/>
        <v>0</v>
      </c>
      <c r="M387" s="41"/>
      <c r="N387" s="42"/>
      <c r="O387" s="55"/>
    </row>
    <row r="388" spans="1:15" ht="30" customHeight="1" x14ac:dyDescent="0.15">
      <c r="A388" s="34"/>
      <c r="B388" s="35"/>
      <c r="C388" s="64"/>
      <c r="D388" s="65"/>
      <c r="E388" s="66"/>
      <c r="F388" s="64"/>
      <c r="G388" s="66"/>
      <c r="H388" s="36"/>
      <c r="I388" s="37"/>
      <c r="J388" s="38">
        <f t="shared" si="15"/>
        <v>0</v>
      </c>
      <c r="K388" s="39"/>
      <c r="L388" s="40">
        <f t="shared" si="16"/>
        <v>0</v>
      </c>
      <c r="M388" s="41"/>
      <c r="N388" s="42"/>
      <c r="O388" s="55"/>
    </row>
    <row r="389" spans="1:15" ht="30" customHeight="1" x14ac:dyDescent="0.15">
      <c r="A389" s="34"/>
      <c r="B389" s="35"/>
      <c r="C389" s="64"/>
      <c r="D389" s="65"/>
      <c r="E389" s="66"/>
      <c r="F389" s="64"/>
      <c r="G389" s="66"/>
      <c r="H389" s="36"/>
      <c r="I389" s="37"/>
      <c r="J389" s="38">
        <f t="shared" si="15"/>
        <v>0</v>
      </c>
      <c r="K389" s="39"/>
      <c r="L389" s="40">
        <f t="shared" si="16"/>
        <v>0</v>
      </c>
      <c r="M389" s="41"/>
      <c r="N389" s="42"/>
      <c r="O389" s="55"/>
    </row>
    <row r="390" spans="1:15" ht="30" customHeight="1" x14ac:dyDescent="0.15">
      <c r="A390" s="34"/>
      <c r="B390" s="35"/>
      <c r="C390" s="64"/>
      <c r="D390" s="65"/>
      <c r="E390" s="66"/>
      <c r="F390" s="64"/>
      <c r="G390" s="66"/>
      <c r="H390" s="36"/>
      <c r="I390" s="37"/>
      <c r="J390" s="38">
        <f t="shared" si="15"/>
        <v>0</v>
      </c>
      <c r="K390" s="39"/>
      <c r="L390" s="40">
        <f t="shared" si="16"/>
        <v>0</v>
      </c>
      <c r="M390" s="41"/>
      <c r="N390" s="42"/>
      <c r="O390" s="55"/>
    </row>
    <row r="391" spans="1:15" ht="30" customHeight="1" x14ac:dyDescent="0.15">
      <c r="A391" s="34"/>
      <c r="B391" s="35"/>
      <c r="C391" s="64"/>
      <c r="D391" s="65"/>
      <c r="E391" s="66"/>
      <c r="F391" s="64"/>
      <c r="G391" s="66"/>
      <c r="H391" s="36"/>
      <c r="I391" s="37"/>
      <c r="J391" s="38">
        <f t="shared" si="15"/>
        <v>0</v>
      </c>
      <c r="K391" s="39"/>
      <c r="L391" s="40">
        <f t="shared" si="16"/>
        <v>0</v>
      </c>
      <c r="M391" s="41"/>
      <c r="N391" s="42"/>
      <c r="O391" s="55"/>
    </row>
    <row r="392" spans="1:15" ht="30" customHeight="1" x14ac:dyDescent="0.15">
      <c r="A392" s="34"/>
      <c r="B392" s="35"/>
      <c r="C392" s="64"/>
      <c r="D392" s="65"/>
      <c r="E392" s="66"/>
      <c r="F392" s="64"/>
      <c r="G392" s="66"/>
      <c r="H392" s="36"/>
      <c r="I392" s="37"/>
      <c r="J392" s="38">
        <f t="shared" si="15"/>
        <v>0</v>
      </c>
      <c r="K392" s="39"/>
      <c r="L392" s="40">
        <f t="shared" si="16"/>
        <v>0</v>
      </c>
      <c r="M392" s="41"/>
      <c r="N392" s="42"/>
      <c r="O392" s="55"/>
    </row>
    <row r="393" spans="1:15" ht="30" customHeight="1" x14ac:dyDescent="0.15">
      <c r="A393" s="34"/>
      <c r="B393" s="35"/>
      <c r="C393" s="64"/>
      <c r="D393" s="65"/>
      <c r="E393" s="66"/>
      <c r="F393" s="64"/>
      <c r="G393" s="66"/>
      <c r="H393" s="36"/>
      <c r="I393" s="37"/>
      <c r="J393" s="38">
        <f t="shared" si="15"/>
        <v>0</v>
      </c>
      <c r="K393" s="39"/>
      <c r="L393" s="40">
        <f t="shared" si="16"/>
        <v>0</v>
      </c>
      <c r="M393" s="41"/>
      <c r="N393" s="42"/>
      <c r="O393" s="55"/>
    </row>
    <row r="394" spans="1:15" ht="30" customHeight="1" x14ac:dyDescent="0.15">
      <c r="A394" s="34"/>
      <c r="B394" s="35"/>
      <c r="C394" s="64"/>
      <c r="D394" s="65"/>
      <c r="E394" s="66"/>
      <c r="F394" s="64"/>
      <c r="G394" s="66"/>
      <c r="H394" s="36"/>
      <c r="I394" s="37"/>
      <c r="J394" s="38">
        <f t="shared" si="15"/>
        <v>0</v>
      </c>
      <c r="K394" s="39"/>
      <c r="L394" s="40">
        <f t="shared" si="16"/>
        <v>0</v>
      </c>
      <c r="M394" s="41"/>
      <c r="N394" s="42"/>
      <c r="O394" s="55"/>
    </row>
    <row r="395" spans="1:15" ht="30" customHeight="1" x14ac:dyDescent="0.15">
      <c r="A395" s="34"/>
      <c r="B395" s="35"/>
      <c r="C395" s="64"/>
      <c r="D395" s="65"/>
      <c r="E395" s="66"/>
      <c r="F395" s="64"/>
      <c r="G395" s="66"/>
      <c r="H395" s="36"/>
      <c r="I395" s="37"/>
      <c r="J395" s="38">
        <f t="shared" si="15"/>
        <v>0</v>
      </c>
      <c r="K395" s="39"/>
      <c r="L395" s="40">
        <f t="shared" si="16"/>
        <v>0</v>
      </c>
      <c r="M395" s="41"/>
      <c r="N395" s="42"/>
      <c r="O395" s="55"/>
    </row>
    <row r="396" spans="1:15" ht="30" customHeight="1" x14ac:dyDescent="0.15">
      <c r="A396" s="34"/>
      <c r="B396" s="35"/>
      <c r="C396" s="64"/>
      <c r="D396" s="65"/>
      <c r="E396" s="66"/>
      <c r="F396" s="64"/>
      <c r="G396" s="66"/>
      <c r="H396" s="36"/>
      <c r="I396" s="37"/>
      <c r="J396" s="38">
        <f t="shared" si="15"/>
        <v>0</v>
      </c>
      <c r="K396" s="39"/>
      <c r="L396" s="40">
        <f t="shared" si="16"/>
        <v>0</v>
      </c>
      <c r="M396" s="41"/>
      <c r="N396" s="42"/>
      <c r="O396" s="55"/>
    </row>
    <row r="397" spans="1:15" ht="30" customHeight="1" x14ac:dyDescent="0.15">
      <c r="A397" s="34"/>
      <c r="B397" s="35"/>
      <c r="C397" s="64"/>
      <c r="D397" s="65"/>
      <c r="E397" s="66"/>
      <c r="F397" s="64"/>
      <c r="G397" s="66"/>
      <c r="H397" s="36"/>
      <c r="I397" s="37"/>
      <c r="J397" s="38">
        <f t="shared" si="15"/>
        <v>0</v>
      </c>
      <c r="K397" s="39"/>
      <c r="L397" s="40">
        <f t="shared" si="16"/>
        <v>0</v>
      </c>
      <c r="M397" s="41"/>
      <c r="N397" s="42"/>
      <c r="O397" s="55"/>
    </row>
    <row r="398" spans="1:15" ht="30" customHeight="1" x14ac:dyDescent="0.15">
      <c r="A398" s="34"/>
      <c r="B398" s="35"/>
      <c r="C398" s="64"/>
      <c r="D398" s="65"/>
      <c r="E398" s="66"/>
      <c r="F398" s="64"/>
      <c r="G398" s="66"/>
      <c r="H398" s="36"/>
      <c r="I398" s="37"/>
      <c r="J398" s="38">
        <f t="shared" si="15"/>
        <v>0</v>
      </c>
      <c r="K398" s="39"/>
      <c r="L398" s="40">
        <f t="shared" si="16"/>
        <v>0</v>
      </c>
      <c r="M398" s="41"/>
      <c r="N398" s="42"/>
      <c r="O398" s="55"/>
    </row>
    <row r="399" spans="1:15" ht="30" customHeight="1" x14ac:dyDescent="0.15">
      <c r="A399" s="34"/>
      <c r="B399" s="35"/>
      <c r="C399" s="64"/>
      <c r="D399" s="65"/>
      <c r="E399" s="66"/>
      <c r="F399" s="64"/>
      <c r="G399" s="66"/>
      <c r="H399" s="36"/>
      <c r="I399" s="37"/>
      <c r="J399" s="38">
        <f t="shared" si="15"/>
        <v>0</v>
      </c>
      <c r="K399" s="39"/>
      <c r="L399" s="40">
        <f t="shared" si="16"/>
        <v>0</v>
      </c>
      <c r="M399" s="41"/>
      <c r="N399" s="42"/>
      <c r="O399" s="55"/>
    </row>
    <row r="400" spans="1:15" ht="30" customHeight="1" x14ac:dyDescent="0.15">
      <c r="A400" s="34"/>
      <c r="B400" s="35"/>
      <c r="C400" s="64"/>
      <c r="D400" s="65"/>
      <c r="E400" s="66"/>
      <c r="F400" s="64"/>
      <c r="G400" s="66"/>
      <c r="H400" s="36"/>
      <c r="I400" s="37"/>
      <c r="J400" s="38">
        <f t="shared" si="15"/>
        <v>0</v>
      </c>
      <c r="K400" s="39"/>
      <c r="L400" s="40">
        <f t="shared" si="16"/>
        <v>0</v>
      </c>
      <c r="M400" s="41"/>
      <c r="N400" s="42"/>
      <c r="O400" s="55"/>
    </row>
    <row r="401" spans="1:15" ht="30" customHeight="1" x14ac:dyDescent="0.15">
      <c r="A401" s="34"/>
      <c r="B401" s="35"/>
      <c r="C401" s="64"/>
      <c r="D401" s="65"/>
      <c r="E401" s="66"/>
      <c r="F401" s="64"/>
      <c r="G401" s="66"/>
      <c r="H401" s="36"/>
      <c r="I401" s="37"/>
      <c r="J401" s="38">
        <f t="shared" si="15"/>
        <v>0</v>
      </c>
      <c r="K401" s="39"/>
      <c r="L401" s="40">
        <f t="shared" si="16"/>
        <v>0</v>
      </c>
      <c r="M401" s="41"/>
      <c r="N401" s="42"/>
      <c r="O401" s="55"/>
    </row>
    <row r="402" spans="1:15" ht="30" customHeight="1" x14ac:dyDescent="0.15">
      <c r="A402" s="34"/>
      <c r="B402" s="35"/>
      <c r="C402" s="64"/>
      <c r="D402" s="65"/>
      <c r="E402" s="66"/>
      <c r="F402" s="64"/>
      <c r="G402" s="66"/>
      <c r="H402" s="36"/>
      <c r="I402" s="37"/>
      <c r="J402" s="38">
        <f t="shared" si="15"/>
        <v>0</v>
      </c>
      <c r="K402" s="39"/>
      <c r="L402" s="40">
        <f t="shared" si="16"/>
        <v>0</v>
      </c>
      <c r="M402" s="41"/>
      <c r="N402" s="42"/>
      <c r="O402" s="55"/>
    </row>
    <row r="403" spans="1:15" ht="30" customHeight="1" x14ac:dyDescent="0.15">
      <c r="A403" s="34"/>
      <c r="B403" s="35"/>
      <c r="C403" s="64"/>
      <c r="D403" s="65"/>
      <c r="E403" s="66"/>
      <c r="F403" s="64"/>
      <c r="G403" s="66"/>
      <c r="H403" s="36"/>
      <c r="I403" s="37"/>
      <c r="J403" s="38">
        <f t="shared" si="15"/>
        <v>0</v>
      </c>
      <c r="K403" s="39"/>
      <c r="L403" s="40">
        <f t="shared" si="16"/>
        <v>0</v>
      </c>
      <c r="M403" s="41"/>
      <c r="N403" s="42"/>
      <c r="O403" s="55"/>
    </row>
    <row r="404" spans="1:15" ht="30" customHeight="1" x14ac:dyDescent="0.15">
      <c r="A404" s="34"/>
      <c r="B404" s="35"/>
      <c r="C404" s="64"/>
      <c r="D404" s="65"/>
      <c r="E404" s="66"/>
      <c r="F404" s="64"/>
      <c r="G404" s="66"/>
      <c r="H404" s="36"/>
      <c r="I404" s="37"/>
      <c r="J404" s="38">
        <f t="shared" si="15"/>
        <v>0</v>
      </c>
      <c r="K404" s="39"/>
      <c r="L404" s="40">
        <f t="shared" si="16"/>
        <v>0</v>
      </c>
      <c r="M404" s="41"/>
      <c r="N404" s="42"/>
      <c r="O404" s="55"/>
    </row>
    <row r="405" spans="1:15" ht="30" customHeight="1" x14ac:dyDescent="0.15">
      <c r="A405" s="34"/>
      <c r="B405" s="35"/>
      <c r="C405" s="64"/>
      <c r="D405" s="65"/>
      <c r="E405" s="66"/>
      <c r="F405" s="64"/>
      <c r="G405" s="66"/>
      <c r="H405" s="36"/>
      <c r="I405" s="37"/>
      <c r="J405" s="38">
        <f t="shared" si="15"/>
        <v>0</v>
      </c>
      <c r="K405" s="39"/>
      <c r="L405" s="40">
        <f t="shared" si="16"/>
        <v>0</v>
      </c>
      <c r="M405" s="41"/>
      <c r="N405" s="42"/>
      <c r="O405" s="55"/>
    </row>
    <row r="406" spans="1:15" ht="30" customHeight="1" x14ac:dyDescent="0.15">
      <c r="A406" s="34"/>
      <c r="B406" s="35"/>
      <c r="C406" s="64"/>
      <c r="D406" s="65"/>
      <c r="E406" s="66"/>
      <c r="F406" s="64"/>
      <c r="G406" s="66"/>
      <c r="H406" s="36"/>
      <c r="I406" s="37"/>
      <c r="J406" s="38">
        <f t="shared" si="15"/>
        <v>0</v>
      </c>
      <c r="K406" s="39"/>
      <c r="L406" s="40">
        <f t="shared" si="16"/>
        <v>0</v>
      </c>
      <c r="M406" s="41"/>
      <c r="N406" s="42"/>
      <c r="O406" s="55"/>
    </row>
    <row r="407" spans="1:15" ht="30" customHeight="1" x14ac:dyDescent="0.15">
      <c r="A407" s="34"/>
      <c r="B407" s="35"/>
      <c r="C407" s="64"/>
      <c r="D407" s="65"/>
      <c r="E407" s="66"/>
      <c r="F407" s="64"/>
      <c r="G407" s="66"/>
      <c r="H407" s="36"/>
      <c r="I407" s="37"/>
      <c r="J407" s="38">
        <f t="shared" si="15"/>
        <v>0</v>
      </c>
      <c r="K407" s="39"/>
      <c r="L407" s="40">
        <f t="shared" si="16"/>
        <v>0</v>
      </c>
      <c r="M407" s="41"/>
      <c r="N407" s="42"/>
      <c r="O407" s="55"/>
    </row>
    <row r="408" spans="1:15" ht="30" customHeight="1" x14ac:dyDescent="0.15">
      <c r="A408" s="34"/>
      <c r="B408" s="35"/>
      <c r="C408" s="64"/>
      <c r="D408" s="65"/>
      <c r="E408" s="66"/>
      <c r="F408" s="64"/>
      <c r="G408" s="66"/>
      <c r="H408" s="36"/>
      <c r="I408" s="37"/>
      <c r="J408" s="38">
        <f t="shared" si="15"/>
        <v>0</v>
      </c>
      <c r="K408" s="39"/>
      <c r="L408" s="40">
        <f t="shared" si="16"/>
        <v>0</v>
      </c>
      <c r="M408" s="41"/>
      <c r="N408" s="42"/>
      <c r="O408" s="55"/>
    </row>
    <row r="409" spans="1:15" ht="30" customHeight="1" x14ac:dyDescent="0.15">
      <c r="A409" s="34"/>
      <c r="B409" s="35"/>
      <c r="C409" s="64"/>
      <c r="D409" s="65"/>
      <c r="E409" s="66"/>
      <c r="F409" s="64"/>
      <c r="G409" s="66"/>
      <c r="H409" s="36"/>
      <c r="I409" s="37"/>
      <c r="J409" s="38">
        <f t="shared" si="15"/>
        <v>0</v>
      </c>
      <c r="K409" s="39"/>
      <c r="L409" s="40">
        <f t="shared" si="16"/>
        <v>0</v>
      </c>
      <c r="M409" s="41"/>
      <c r="N409" s="42"/>
      <c r="O409" s="55"/>
    </row>
    <row r="410" spans="1:15" ht="30" customHeight="1" x14ac:dyDescent="0.15">
      <c r="A410" s="34"/>
      <c r="B410" s="35"/>
      <c r="C410" s="64"/>
      <c r="D410" s="65"/>
      <c r="E410" s="66"/>
      <c r="F410" s="64"/>
      <c r="G410" s="66"/>
      <c r="H410" s="36"/>
      <c r="I410" s="37"/>
      <c r="J410" s="38">
        <f t="shared" si="15"/>
        <v>0</v>
      </c>
      <c r="K410" s="39"/>
      <c r="L410" s="40">
        <f t="shared" si="16"/>
        <v>0</v>
      </c>
      <c r="M410" s="41"/>
      <c r="N410" s="42"/>
      <c r="O410" s="55"/>
    </row>
    <row r="411" spans="1:15" ht="30" customHeight="1" x14ac:dyDescent="0.15">
      <c r="A411" s="34"/>
      <c r="B411" s="35"/>
      <c r="C411" s="64"/>
      <c r="D411" s="65"/>
      <c r="E411" s="66"/>
      <c r="F411" s="64"/>
      <c r="G411" s="66"/>
      <c r="H411" s="36"/>
      <c r="I411" s="37"/>
      <c r="J411" s="38">
        <f t="shared" si="15"/>
        <v>0</v>
      </c>
      <c r="K411" s="39"/>
      <c r="L411" s="40">
        <f t="shared" si="16"/>
        <v>0</v>
      </c>
      <c r="M411" s="41"/>
      <c r="N411" s="42"/>
      <c r="O411" s="55"/>
    </row>
    <row r="412" spans="1:15" ht="30" customHeight="1" x14ac:dyDescent="0.15">
      <c r="A412" s="34"/>
      <c r="B412" s="35"/>
      <c r="C412" s="64"/>
      <c r="D412" s="65"/>
      <c r="E412" s="66"/>
      <c r="F412" s="64"/>
      <c r="G412" s="66"/>
      <c r="H412" s="36"/>
      <c r="I412" s="37"/>
      <c r="J412" s="38">
        <f t="shared" si="15"/>
        <v>0</v>
      </c>
      <c r="K412" s="39"/>
      <c r="L412" s="40">
        <f t="shared" si="16"/>
        <v>0</v>
      </c>
      <c r="M412" s="41"/>
      <c r="N412" s="42"/>
      <c r="O412" s="55"/>
    </row>
    <row r="413" spans="1:15" ht="30" customHeight="1" x14ac:dyDescent="0.15">
      <c r="A413" s="34"/>
      <c r="B413" s="35"/>
      <c r="C413" s="64"/>
      <c r="D413" s="65"/>
      <c r="E413" s="66"/>
      <c r="F413" s="64"/>
      <c r="G413" s="66"/>
      <c r="H413" s="36"/>
      <c r="I413" s="37"/>
      <c r="J413" s="38">
        <f t="shared" si="15"/>
        <v>0</v>
      </c>
      <c r="K413" s="39"/>
      <c r="L413" s="40">
        <f t="shared" si="16"/>
        <v>0</v>
      </c>
      <c r="M413" s="41"/>
      <c r="N413" s="42"/>
      <c r="O413" s="55"/>
    </row>
    <row r="414" spans="1:15" ht="30" customHeight="1" x14ac:dyDescent="0.15">
      <c r="A414" s="34"/>
      <c r="B414" s="35"/>
      <c r="C414" s="64"/>
      <c r="D414" s="65"/>
      <c r="E414" s="66"/>
      <c r="F414" s="64"/>
      <c r="G414" s="66"/>
      <c r="H414" s="36"/>
      <c r="I414" s="37"/>
      <c r="J414" s="38">
        <f t="shared" si="15"/>
        <v>0</v>
      </c>
      <c r="K414" s="39"/>
      <c r="L414" s="40">
        <f t="shared" si="16"/>
        <v>0</v>
      </c>
      <c r="M414" s="41"/>
      <c r="N414" s="42"/>
      <c r="O414" s="55"/>
    </row>
    <row r="415" spans="1:15" ht="30" customHeight="1" x14ac:dyDescent="0.15">
      <c r="A415" s="34"/>
      <c r="B415" s="35"/>
      <c r="C415" s="64"/>
      <c r="D415" s="65"/>
      <c r="E415" s="66"/>
      <c r="F415" s="64"/>
      <c r="G415" s="66"/>
      <c r="H415" s="36"/>
      <c r="I415" s="37"/>
      <c r="J415" s="38">
        <f t="shared" ref="J415:J478" si="17">IF(I415="",I415,"kg")</f>
        <v>0</v>
      </c>
      <c r="K415" s="39"/>
      <c r="L415" s="40">
        <f t="shared" ref="L415:L478" si="18">IF(K415="",K415,"缶・set")</f>
        <v>0</v>
      </c>
      <c r="M415" s="41"/>
      <c r="N415" s="42"/>
      <c r="O415" s="55"/>
    </row>
    <row r="416" spans="1:15" ht="30" customHeight="1" x14ac:dyDescent="0.15">
      <c r="A416" s="34"/>
      <c r="B416" s="35"/>
      <c r="C416" s="64"/>
      <c r="D416" s="65"/>
      <c r="E416" s="66"/>
      <c r="F416" s="64"/>
      <c r="G416" s="66"/>
      <c r="H416" s="36"/>
      <c r="I416" s="37"/>
      <c r="J416" s="38">
        <f t="shared" si="17"/>
        <v>0</v>
      </c>
      <c r="K416" s="39"/>
      <c r="L416" s="40">
        <f t="shared" si="18"/>
        <v>0</v>
      </c>
      <c r="M416" s="41"/>
      <c r="N416" s="42"/>
      <c r="O416" s="55"/>
    </row>
    <row r="417" spans="1:15" ht="30" customHeight="1" x14ac:dyDescent="0.15">
      <c r="A417" s="34"/>
      <c r="B417" s="35"/>
      <c r="C417" s="64"/>
      <c r="D417" s="65"/>
      <c r="E417" s="66"/>
      <c r="F417" s="64"/>
      <c r="G417" s="66"/>
      <c r="H417" s="36"/>
      <c r="I417" s="37"/>
      <c r="J417" s="38">
        <f t="shared" si="17"/>
        <v>0</v>
      </c>
      <c r="K417" s="39"/>
      <c r="L417" s="40">
        <f t="shared" si="18"/>
        <v>0</v>
      </c>
      <c r="M417" s="41"/>
      <c r="N417" s="42"/>
      <c r="O417" s="55"/>
    </row>
    <row r="418" spans="1:15" ht="30" customHeight="1" x14ac:dyDescent="0.15">
      <c r="A418" s="34"/>
      <c r="B418" s="35"/>
      <c r="C418" s="64"/>
      <c r="D418" s="65"/>
      <c r="E418" s="66"/>
      <c r="F418" s="64"/>
      <c r="G418" s="66"/>
      <c r="H418" s="36"/>
      <c r="I418" s="37"/>
      <c r="J418" s="38">
        <f t="shared" si="17"/>
        <v>0</v>
      </c>
      <c r="K418" s="39"/>
      <c r="L418" s="40">
        <f t="shared" si="18"/>
        <v>0</v>
      </c>
      <c r="M418" s="41"/>
      <c r="N418" s="42"/>
      <c r="O418" s="55"/>
    </row>
    <row r="419" spans="1:15" ht="30" customHeight="1" x14ac:dyDescent="0.15">
      <c r="A419" s="34"/>
      <c r="B419" s="35"/>
      <c r="C419" s="64"/>
      <c r="D419" s="65"/>
      <c r="E419" s="66"/>
      <c r="F419" s="64"/>
      <c r="G419" s="66"/>
      <c r="H419" s="36"/>
      <c r="I419" s="37"/>
      <c r="J419" s="38">
        <f t="shared" si="17"/>
        <v>0</v>
      </c>
      <c r="K419" s="39"/>
      <c r="L419" s="40">
        <f t="shared" si="18"/>
        <v>0</v>
      </c>
      <c r="M419" s="41"/>
      <c r="N419" s="42"/>
      <c r="O419" s="55"/>
    </row>
    <row r="420" spans="1:15" ht="30" customHeight="1" x14ac:dyDescent="0.15">
      <c r="A420" s="34"/>
      <c r="B420" s="35"/>
      <c r="C420" s="64"/>
      <c r="D420" s="65"/>
      <c r="E420" s="66"/>
      <c r="F420" s="64"/>
      <c r="G420" s="66"/>
      <c r="H420" s="36"/>
      <c r="I420" s="37"/>
      <c r="J420" s="38">
        <f t="shared" si="17"/>
        <v>0</v>
      </c>
      <c r="K420" s="39"/>
      <c r="L420" s="40">
        <f t="shared" si="18"/>
        <v>0</v>
      </c>
      <c r="M420" s="41"/>
      <c r="N420" s="42"/>
      <c r="O420" s="55"/>
    </row>
    <row r="421" spans="1:15" ht="30" customHeight="1" x14ac:dyDescent="0.15">
      <c r="A421" s="34"/>
      <c r="B421" s="35"/>
      <c r="C421" s="64"/>
      <c r="D421" s="65"/>
      <c r="E421" s="66"/>
      <c r="F421" s="64"/>
      <c r="G421" s="66"/>
      <c r="H421" s="36"/>
      <c r="I421" s="37"/>
      <c r="J421" s="38">
        <f t="shared" si="17"/>
        <v>0</v>
      </c>
      <c r="K421" s="39"/>
      <c r="L421" s="40">
        <f t="shared" si="18"/>
        <v>0</v>
      </c>
      <c r="M421" s="41"/>
      <c r="N421" s="42"/>
      <c r="O421" s="55"/>
    </row>
    <row r="422" spans="1:15" ht="30" customHeight="1" x14ac:dyDescent="0.15">
      <c r="A422" s="34"/>
      <c r="B422" s="35"/>
      <c r="C422" s="64"/>
      <c r="D422" s="65"/>
      <c r="E422" s="66"/>
      <c r="F422" s="64"/>
      <c r="G422" s="66"/>
      <c r="H422" s="36"/>
      <c r="I422" s="37"/>
      <c r="J422" s="38">
        <f t="shared" si="17"/>
        <v>0</v>
      </c>
      <c r="K422" s="39"/>
      <c r="L422" s="40">
        <f t="shared" si="18"/>
        <v>0</v>
      </c>
      <c r="M422" s="41"/>
      <c r="N422" s="42"/>
      <c r="O422" s="55"/>
    </row>
    <row r="423" spans="1:15" ht="30" customHeight="1" x14ac:dyDescent="0.15">
      <c r="A423" s="34"/>
      <c r="B423" s="35"/>
      <c r="C423" s="64"/>
      <c r="D423" s="65"/>
      <c r="E423" s="66"/>
      <c r="F423" s="64"/>
      <c r="G423" s="66"/>
      <c r="H423" s="36"/>
      <c r="I423" s="37"/>
      <c r="J423" s="38">
        <f t="shared" si="17"/>
        <v>0</v>
      </c>
      <c r="K423" s="39"/>
      <c r="L423" s="40">
        <f t="shared" si="18"/>
        <v>0</v>
      </c>
      <c r="M423" s="41"/>
      <c r="N423" s="42"/>
      <c r="O423" s="55"/>
    </row>
    <row r="424" spans="1:15" ht="30" customHeight="1" x14ac:dyDescent="0.15">
      <c r="A424" s="34"/>
      <c r="B424" s="35"/>
      <c r="C424" s="64"/>
      <c r="D424" s="65"/>
      <c r="E424" s="66"/>
      <c r="F424" s="64"/>
      <c r="G424" s="66"/>
      <c r="H424" s="36"/>
      <c r="I424" s="37"/>
      <c r="J424" s="38">
        <f t="shared" si="17"/>
        <v>0</v>
      </c>
      <c r="K424" s="39"/>
      <c r="L424" s="40">
        <f t="shared" si="18"/>
        <v>0</v>
      </c>
      <c r="M424" s="41"/>
      <c r="N424" s="42"/>
      <c r="O424" s="55"/>
    </row>
    <row r="425" spans="1:15" ht="30" customHeight="1" x14ac:dyDescent="0.15">
      <c r="A425" s="34"/>
      <c r="B425" s="35"/>
      <c r="C425" s="64"/>
      <c r="D425" s="65"/>
      <c r="E425" s="66"/>
      <c r="F425" s="64"/>
      <c r="G425" s="66"/>
      <c r="H425" s="36"/>
      <c r="I425" s="37"/>
      <c r="J425" s="38">
        <f t="shared" si="17"/>
        <v>0</v>
      </c>
      <c r="K425" s="39"/>
      <c r="L425" s="40">
        <f t="shared" si="18"/>
        <v>0</v>
      </c>
      <c r="M425" s="41"/>
      <c r="N425" s="42"/>
      <c r="O425" s="55"/>
    </row>
    <row r="426" spans="1:15" ht="30" customHeight="1" x14ac:dyDescent="0.15">
      <c r="A426" s="34"/>
      <c r="B426" s="35"/>
      <c r="C426" s="64"/>
      <c r="D426" s="65"/>
      <c r="E426" s="66"/>
      <c r="F426" s="64"/>
      <c r="G426" s="66"/>
      <c r="H426" s="36"/>
      <c r="I426" s="37"/>
      <c r="J426" s="38">
        <f t="shared" si="17"/>
        <v>0</v>
      </c>
      <c r="K426" s="39"/>
      <c r="L426" s="40">
        <f t="shared" si="18"/>
        <v>0</v>
      </c>
      <c r="M426" s="41"/>
      <c r="N426" s="42"/>
      <c r="O426" s="55"/>
    </row>
    <row r="427" spans="1:15" ht="30" customHeight="1" x14ac:dyDescent="0.15">
      <c r="A427" s="34"/>
      <c r="B427" s="35"/>
      <c r="C427" s="64"/>
      <c r="D427" s="65"/>
      <c r="E427" s="66"/>
      <c r="F427" s="64"/>
      <c r="G427" s="66"/>
      <c r="H427" s="36"/>
      <c r="I427" s="37"/>
      <c r="J427" s="38">
        <f t="shared" si="17"/>
        <v>0</v>
      </c>
      <c r="K427" s="39"/>
      <c r="L427" s="40">
        <f t="shared" si="18"/>
        <v>0</v>
      </c>
      <c r="M427" s="41"/>
      <c r="N427" s="42"/>
      <c r="O427" s="55"/>
    </row>
    <row r="428" spans="1:15" ht="30" customHeight="1" x14ac:dyDescent="0.15">
      <c r="A428" s="34"/>
      <c r="B428" s="35"/>
      <c r="C428" s="64"/>
      <c r="D428" s="65"/>
      <c r="E428" s="66"/>
      <c r="F428" s="64"/>
      <c r="G428" s="66"/>
      <c r="H428" s="36"/>
      <c r="I428" s="37"/>
      <c r="J428" s="38">
        <f t="shared" si="17"/>
        <v>0</v>
      </c>
      <c r="K428" s="39"/>
      <c r="L428" s="40">
        <f t="shared" si="18"/>
        <v>0</v>
      </c>
      <c r="M428" s="41"/>
      <c r="N428" s="42"/>
      <c r="O428" s="55"/>
    </row>
    <row r="429" spans="1:15" ht="30" customHeight="1" x14ac:dyDescent="0.15">
      <c r="A429" s="34"/>
      <c r="B429" s="35"/>
      <c r="C429" s="64"/>
      <c r="D429" s="65"/>
      <c r="E429" s="66"/>
      <c r="F429" s="64"/>
      <c r="G429" s="66"/>
      <c r="H429" s="36"/>
      <c r="I429" s="37"/>
      <c r="J429" s="38">
        <f t="shared" si="17"/>
        <v>0</v>
      </c>
      <c r="K429" s="39"/>
      <c r="L429" s="40">
        <f t="shared" si="18"/>
        <v>0</v>
      </c>
      <c r="M429" s="41"/>
      <c r="N429" s="42"/>
      <c r="O429" s="55"/>
    </row>
    <row r="430" spans="1:15" ht="30" customHeight="1" x14ac:dyDescent="0.15">
      <c r="A430" s="34"/>
      <c r="B430" s="35"/>
      <c r="C430" s="64"/>
      <c r="D430" s="65"/>
      <c r="E430" s="66"/>
      <c r="F430" s="64"/>
      <c r="G430" s="66"/>
      <c r="H430" s="36"/>
      <c r="I430" s="37"/>
      <c r="J430" s="38">
        <f t="shared" si="17"/>
        <v>0</v>
      </c>
      <c r="K430" s="39"/>
      <c r="L430" s="40">
        <f t="shared" si="18"/>
        <v>0</v>
      </c>
      <c r="M430" s="41"/>
      <c r="N430" s="42"/>
      <c r="O430" s="55"/>
    </row>
    <row r="431" spans="1:15" ht="30" customHeight="1" x14ac:dyDescent="0.15">
      <c r="A431" s="34"/>
      <c r="B431" s="35"/>
      <c r="C431" s="64"/>
      <c r="D431" s="65"/>
      <c r="E431" s="66"/>
      <c r="F431" s="64"/>
      <c r="G431" s="66"/>
      <c r="H431" s="36"/>
      <c r="I431" s="37"/>
      <c r="J431" s="38">
        <f t="shared" si="17"/>
        <v>0</v>
      </c>
      <c r="K431" s="39"/>
      <c r="L431" s="40">
        <f t="shared" si="18"/>
        <v>0</v>
      </c>
      <c r="M431" s="41"/>
      <c r="N431" s="42"/>
      <c r="O431" s="55"/>
    </row>
    <row r="432" spans="1:15" ht="30" customHeight="1" x14ac:dyDescent="0.15">
      <c r="A432" s="34"/>
      <c r="B432" s="35"/>
      <c r="C432" s="64"/>
      <c r="D432" s="65"/>
      <c r="E432" s="66"/>
      <c r="F432" s="64"/>
      <c r="G432" s="66"/>
      <c r="H432" s="36"/>
      <c r="I432" s="37"/>
      <c r="J432" s="38">
        <f t="shared" si="17"/>
        <v>0</v>
      </c>
      <c r="K432" s="39"/>
      <c r="L432" s="40">
        <f t="shared" si="18"/>
        <v>0</v>
      </c>
      <c r="M432" s="41"/>
      <c r="N432" s="42"/>
      <c r="O432" s="55"/>
    </row>
    <row r="433" spans="1:15" ht="30" customHeight="1" x14ac:dyDescent="0.15">
      <c r="A433" s="34"/>
      <c r="B433" s="35"/>
      <c r="C433" s="64"/>
      <c r="D433" s="65"/>
      <c r="E433" s="66"/>
      <c r="F433" s="64"/>
      <c r="G433" s="66"/>
      <c r="H433" s="36"/>
      <c r="I433" s="37"/>
      <c r="J433" s="38">
        <f t="shared" si="17"/>
        <v>0</v>
      </c>
      <c r="K433" s="39"/>
      <c r="L433" s="40">
        <f t="shared" si="18"/>
        <v>0</v>
      </c>
      <c r="M433" s="41"/>
      <c r="N433" s="42"/>
      <c r="O433" s="55"/>
    </row>
    <row r="434" spans="1:15" ht="30" customHeight="1" x14ac:dyDescent="0.15">
      <c r="A434" s="34"/>
      <c r="B434" s="35"/>
      <c r="C434" s="64"/>
      <c r="D434" s="65"/>
      <c r="E434" s="66"/>
      <c r="F434" s="64"/>
      <c r="G434" s="66"/>
      <c r="H434" s="36"/>
      <c r="I434" s="37"/>
      <c r="J434" s="38">
        <f t="shared" si="17"/>
        <v>0</v>
      </c>
      <c r="K434" s="39"/>
      <c r="L434" s="40">
        <f t="shared" si="18"/>
        <v>0</v>
      </c>
      <c r="M434" s="41"/>
      <c r="N434" s="42"/>
      <c r="O434" s="55"/>
    </row>
    <row r="435" spans="1:15" ht="30" customHeight="1" x14ac:dyDescent="0.15">
      <c r="A435" s="34"/>
      <c r="B435" s="35"/>
      <c r="C435" s="64"/>
      <c r="D435" s="65"/>
      <c r="E435" s="66"/>
      <c r="F435" s="64"/>
      <c r="G435" s="66"/>
      <c r="H435" s="36"/>
      <c r="I435" s="37"/>
      <c r="J435" s="38">
        <f t="shared" si="17"/>
        <v>0</v>
      </c>
      <c r="K435" s="39"/>
      <c r="L435" s="40">
        <f t="shared" si="18"/>
        <v>0</v>
      </c>
      <c r="M435" s="41"/>
      <c r="N435" s="42"/>
      <c r="O435" s="55"/>
    </row>
    <row r="436" spans="1:15" ht="30" customHeight="1" x14ac:dyDescent="0.15">
      <c r="A436" s="34"/>
      <c r="B436" s="35"/>
      <c r="C436" s="64"/>
      <c r="D436" s="65"/>
      <c r="E436" s="66"/>
      <c r="F436" s="64"/>
      <c r="G436" s="66"/>
      <c r="H436" s="36"/>
      <c r="I436" s="37"/>
      <c r="J436" s="38">
        <f t="shared" si="17"/>
        <v>0</v>
      </c>
      <c r="K436" s="39"/>
      <c r="L436" s="40">
        <f t="shared" si="18"/>
        <v>0</v>
      </c>
      <c r="M436" s="41"/>
      <c r="N436" s="42"/>
      <c r="O436" s="55"/>
    </row>
    <row r="437" spans="1:15" ht="30" customHeight="1" x14ac:dyDescent="0.15">
      <c r="A437" s="34"/>
      <c r="B437" s="35"/>
      <c r="C437" s="64"/>
      <c r="D437" s="65"/>
      <c r="E437" s="66"/>
      <c r="F437" s="64"/>
      <c r="G437" s="66"/>
      <c r="H437" s="36"/>
      <c r="I437" s="37"/>
      <c r="J437" s="38">
        <f t="shared" si="17"/>
        <v>0</v>
      </c>
      <c r="K437" s="39"/>
      <c r="L437" s="40">
        <f t="shared" si="18"/>
        <v>0</v>
      </c>
      <c r="M437" s="41"/>
      <c r="N437" s="42"/>
      <c r="O437" s="55"/>
    </row>
    <row r="438" spans="1:15" ht="30" customHeight="1" x14ac:dyDescent="0.15">
      <c r="A438" s="34"/>
      <c r="B438" s="35"/>
      <c r="C438" s="64"/>
      <c r="D438" s="65"/>
      <c r="E438" s="66"/>
      <c r="F438" s="64"/>
      <c r="G438" s="66"/>
      <c r="H438" s="36"/>
      <c r="I438" s="37"/>
      <c r="J438" s="38">
        <f t="shared" si="17"/>
        <v>0</v>
      </c>
      <c r="K438" s="39"/>
      <c r="L438" s="40">
        <f t="shared" si="18"/>
        <v>0</v>
      </c>
      <c r="M438" s="41"/>
      <c r="N438" s="42"/>
      <c r="O438" s="55"/>
    </row>
    <row r="439" spans="1:15" ht="30" customHeight="1" x14ac:dyDescent="0.15">
      <c r="A439" s="34"/>
      <c r="B439" s="35"/>
      <c r="C439" s="64"/>
      <c r="D439" s="65"/>
      <c r="E439" s="66"/>
      <c r="F439" s="64"/>
      <c r="G439" s="66"/>
      <c r="H439" s="36"/>
      <c r="I439" s="37"/>
      <c r="J439" s="38">
        <f t="shared" si="17"/>
        <v>0</v>
      </c>
      <c r="K439" s="39"/>
      <c r="L439" s="40">
        <f t="shared" si="18"/>
        <v>0</v>
      </c>
      <c r="M439" s="41"/>
      <c r="N439" s="42"/>
      <c r="O439" s="55"/>
    </row>
    <row r="440" spans="1:15" ht="30" customHeight="1" x14ac:dyDescent="0.15">
      <c r="A440" s="34"/>
      <c r="B440" s="35"/>
      <c r="C440" s="64"/>
      <c r="D440" s="65"/>
      <c r="E440" s="66"/>
      <c r="F440" s="64"/>
      <c r="G440" s="66"/>
      <c r="H440" s="36"/>
      <c r="I440" s="37"/>
      <c r="J440" s="38">
        <f t="shared" si="17"/>
        <v>0</v>
      </c>
      <c r="K440" s="39"/>
      <c r="L440" s="40">
        <f t="shared" si="18"/>
        <v>0</v>
      </c>
      <c r="M440" s="41"/>
      <c r="N440" s="42"/>
      <c r="O440" s="55"/>
    </row>
    <row r="441" spans="1:15" ht="30" customHeight="1" x14ac:dyDescent="0.15">
      <c r="A441" s="34"/>
      <c r="B441" s="35"/>
      <c r="C441" s="64"/>
      <c r="D441" s="65"/>
      <c r="E441" s="66"/>
      <c r="F441" s="64"/>
      <c r="G441" s="66"/>
      <c r="H441" s="36"/>
      <c r="I441" s="37"/>
      <c r="J441" s="38">
        <f t="shared" si="17"/>
        <v>0</v>
      </c>
      <c r="K441" s="39"/>
      <c r="L441" s="40">
        <f t="shared" si="18"/>
        <v>0</v>
      </c>
      <c r="M441" s="41"/>
      <c r="N441" s="42"/>
      <c r="O441" s="55"/>
    </row>
    <row r="442" spans="1:15" ht="30" customHeight="1" x14ac:dyDescent="0.15">
      <c r="A442" s="34"/>
      <c r="B442" s="35"/>
      <c r="C442" s="64"/>
      <c r="D442" s="65"/>
      <c r="E442" s="66"/>
      <c r="F442" s="64"/>
      <c r="G442" s="66"/>
      <c r="H442" s="36"/>
      <c r="I442" s="37"/>
      <c r="J442" s="38">
        <f t="shared" si="17"/>
        <v>0</v>
      </c>
      <c r="K442" s="39"/>
      <c r="L442" s="40">
        <f t="shared" si="18"/>
        <v>0</v>
      </c>
      <c r="M442" s="41"/>
      <c r="N442" s="42"/>
      <c r="O442" s="55"/>
    </row>
    <row r="443" spans="1:15" ht="30" customHeight="1" x14ac:dyDescent="0.15">
      <c r="A443" s="34"/>
      <c r="B443" s="35"/>
      <c r="C443" s="64"/>
      <c r="D443" s="65"/>
      <c r="E443" s="66"/>
      <c r="F443" s="64"/>
      <c r="G443" s="66"/>
      <c r="H443" s="36"/>
      <c r="I443" s="37"/>
      <c r="J443" s="38">
        <f t="shared" si="17"/>
        <v>0</v>
      </c>
      <c r="K443" s="39"/>
      <c r="L443" s="40">
        <f t="shared" si="18"/>
        <v>0</v>
      </c>
      <c r="M443" s="41"/>
      <c r="N443" s="42"/>
      <c r="O443" s="55"/>
    </row>
    <row r="444" spans="1:15" ht="30" customHeight="1" x14ac:dyDescent="0.15">
      <c r="A444" s="34"/>
      <c r="B444" s="35"/>
      <c r="C444" s="64"/>
      <c r="D444" s="65"/>
      <c r="E444" s="66"/>
      <c r="F444" s="64"/>
      <c r="G444" s="66"/>
      <c r="H444" s="36"/>
      <c r="I444" s="37"/>
      <c r="J444" s="38">
        <f t="shared" si="17"/>
        <v>0</v>
      </c>
      <c r="K444" s="39"/>
      <c r="L444" s="40">
        <f t="shared" si="18"/>
        <v>0</v>
      </c>
      <c r="M444" s="41"/>
      <c r="N444" s="42"/>
      <c r="O444" s="55"/>
    </row>
    <row r="445" spans="1:15" ht="30" customHeight="1" x14ac:dyDescent="0.15">
      <c r="A445" s="34"/>
      <c r="B445" s="35"/>
      <c r="C445" s="64"/>
      <c r="D445" s="65"/>
      <c r="E445" s="66"/>
      <c r="F445" s="64"/>
      <c r="G445" s="66"/>
      <c r="H445" s="36"/>
      <c r="I445" s="37"/>
      <c r="J445" s="38">
        <f t="shared" si="17"/>
        <v>0</v>
      </c>
      <c r="K445" s="39"/>
      <c r="L445" s="40">
        <f t="shared" si="18"/>
        <v>0</v>
      </c>
      <c r="M445" s="41"/>
      <c r="N445" s="42"/>
      <c r="O445" s="55"/>
    </row>
    <row r="446" spans="1:15" ht="30" customHeight="1" x14ac:dyDescent="0.15">
      <c r="A446" s="34"/>
      <c r="B446" s="35"/>
      <c r="C446" s="64"/>
      <c r="D446" s="65"/>
      <c r="E446" s="66"/>
      <c r="F446" s="64"/>
      <c r="G446" s="66"/>
      <c r="H446" s="36"/>
      <c r="I446" s="37"/>
      <c r="J446" s="38">
        <f t="shared" si="17"/>
        <v>0</v>
      </c>
      <c r="K446" s="39"/>
      <c r="L446" s="40">
        <f t="shared" si="18"/>
        <v>0</v>
      </c>
      <c r="M446" s="41"/>
      <c r="N446" s="42"/>
      <c r="O446" s="55"/>
    </row>
    <row r="447" spans="1:15" ht="30" customHeight="1" x14ac:dyDescent="0.15">
      <c r="A447" s="34"/>
      <c r="B447" s="35"/>
      <c r="C447" s="64"/>
      <c r="D447" s="65"/>
      <c r="E447" s="66"/>
      <c r="F447" s="64"/>
      <c r="G447" s="66"/>
      <c r="H447" s="36"/>
      <c r="I447" s="37"/>
      <c r="J447" s="38">
        <f t="shared" si="17"/>
        <v>0</v>
      </c>
      <c r="K447" s="39"/>
      <c r="L447" s="40">
        <f t="shared" si="18"/>
        <v>0</v>
      </c>
      <c r="M447" s="41"/>
      <c r="N447" s="42"/>
      <c r="O447" s="55"/>
    </row>
    <row r="448" spans="1:15" ht="30" customHeight="1" x14ac:dyDescent="0.15">
      <c r="A448" s="34"/>
      <c r="B448" s="35"/>
      <c r="C448" s="64"/>
      <c r="D448" s="65"/>
      <c r="E448" s="66"/>
      <c r="F448" s="64"/>
      <c r="G448" s="66"/>
      <c r="H448" s="36"/>
      <c r="I448" s="37"/>
      <c r="J448" s="38">
        <f t="shared" si="17"/>
        <v>0</v>
      </c>
      <c r="K448" s="39"/>
      <c r="L448" s="40">
        <f t="shared" si="18"/>
        <v>0</v>
      </c>
      <c r="M448" s="41"/>
      <c r="N448" s="42"/>
      <c r="O448" s="55"/>
    </row>
    <row r="449" spans="1:15" ht="30" customHeight="1" x14ac:dyDescent="0.15">
      <c r="A449" s="34"/>
      <c r="B449" s="35"/>
      <c r="C449" s="64"/>
      <c r="D449" s="65"/>
      <c r="E449" s="66"/>
      <c r="F449" s="64"/>
      <c r="G449" s="66"/>
      <c r="H449" s="36"/>
      <c r="I449" s="37"/>
      <c r="J449" s="38">
        <f t="shared" si="17"/>
        <v>0</v>
      </c>
      <c r="K449" s="39"/>
      <c r="L449" s="40">
        <f t="shared" si="18"/>
        <v>0</v>
      </c>
      <c r="M449" s="41"/>
      <c r="N449" s="42"/>
      <c r="O449" s="55"/>
    </row>
    <row r="450" spans="1:15" ht="30" customHeight="1" x14ac:dyDescent="0.15">
      <c r="A450" s="34"/>
      <c r="B450" s="35"/>
      <c r="C450" s="64"/>
      <c r="D450" s="65"/>
      <c r="E450" s="66"/>
      <c r="F450" s="64"/>
      <c r="G450" s="66"/>
      <c r="H450" s="36"/>
      <c r="I450" s="37"/>
      <c r="J450" s="38">
        <f t="shared" si="17"/>
        <v>0</v>
      </c>
      <c r="K450" s="39"/>
      <c r="L450" s="40">
        <f t="shared" si="18"/>
        <v>0</v>
      </c>
      <c r="M450" s="41"/>
      <c r="N450" s="42"/>
      <c r="O450" s="55"/>
    </row>
    <row r="451" spans="1:15" ht="30" customHeight="1" x14ac:dyDescent="0.15">
      <c r="A451" s="34"/>
      <c r="B451" s="35"/>
      <c r="C451" s="64"/>
      <c r="D451" s="65"/>
      <c r="E451" s="66"/>
      <c r="F451" s="64"/>
      <c r="G451" s="66"/>
      <c r="H451" s="36"/>
      <c r="I451" s="37"/>
      <c r="J451" s="38">
        <f t="shared" si="17"/>
        <v>0</v>
      </c>
      <c r="K451" s="39"/>
      <c r="L451" s="40">
        <f t="shared" si="18"/>
        <v>0</v>
      </c>
      <c r="M451" s="41"/>
      <c r="N451" s="42"/>
      <c r="O451" s="55"/>
    </row>
    <row r="452" spans="1:15" ht="30" customHeight="1" x14ac:dyDescent="0.15">
      <c r="A452" s="34"/>
      <c r="B452" s="35"/>
      <c r="C452" s="64"/>
      <c r="D452" s="65"/>
      <c r="E452" s="66"/>
      <c r="F452" s="64"/>
      <c r="G452" s="66"/>
      <c r="H452" s="36"/>
      <c r="I452" s="37"/>
      <c r="J452" s="38">
        <f t="shared" si="17"/>
        <v>0</v>
      </c>
      <c r="K452" s="39"/>
      <c r="L452" s="40">
        <f t="shared" si="18"/>
        <v>0</v>
      </c>
      <c r="M452" s="41"/>
      <c r="N452" s="42"/>
      <c r="O452" s="55"/>
    </row>
    <row r="453" spans="1:15" ht="30" customHeight="1" x14ac:dyDescent="0.15">
      <c r="A453" s="34"/>
      <c r="B453" s="35"/>
      <c r="C453" s="64"/>
      <c r="D453" s="65"/>
      <c r="E453" s="66"/>
      <c r="F453" s="64"/>
      <c r="G453" s="66"/>
      <c r="H453" s="36"/>
      <c r="I453" s="37"/>
      <c r="J453" s="38">
        <f t="shared" si="17"/>
        <v>0</v>
      </c>
      <c r="K453" s="39"/>
      <c r="L453" s="40">
        <f t="shared" si="18"/>
        <v>0</v>
      </c>
      <c r="M453" s="41"/>
      <c r="N453" s="42"/>
      <c r="O453" s="55"/>
    </row>
    <row r="454" spans="1:15" ht="30" customHeight="1" x14ac:dyDescent="0.15">
      <c r="A454" s="34"/>
      <c r="B454" s="35"/>
      <c r="C454" s="64"/>
      <c r="D454" s="65"/>
      <c r="E454" s="66"/>
      <c r="F454" s="64"/>
      <c r="G454" s="66"/>
      <c r="H454" s="36"/>
      <c r="I454" s="37"/>
      <c r="J454" s="38">
        <f t="shared" si="17"/>
        <v>0</v>
      </c>
      <c r="K454" s="39"/>
      <c r="L454" s="40">
        <f t="shared" si="18"/>
        <v>0</v>
      </c>
      <c r="M454" s="41"/>
      <c r="N454" s="42"/>
      <c r="O454" s="55"/>
    </row>
    <row r="455" spans="1:15" ht="30" customHeight="1" x14ac:dyDescent="0.15">
      <c r="A455" s="34"/>
      <c r="B455" s="35"/>
      <c r="C455" s="64"/>
      <c r="D455" s="65"/>
      <c r="E455" s="66"/>
      <c r="F455" s="64"/>
      <c r="G455" s="66"/>
      <c r="H455" s="36"/>
      <c r="I455" s="37"/>
      <c r="J455" s="38">
        <f t="shared" si="17"/>
        <v>0</v>
      </c>
      <c r="K455" s="39"/>
      <c r="L455" s="40">
        <f t="shared" si="18"/>
        <v>0</v>
      </c>
      <c r="M455" s="41"/>
      <c r="N455" s="42"/>
      <c r="O455" s="55"/>
    </row>
    <row r="456" spans="1:15" ht="30" customHeight="1" x14ac:dyDescent="0.15">
      <c r="A456" s="34"/>
      <c r="B456" s="35"/>
      <c r="C456" s="64"/>
      <c r="D456" s="65"/>
      <c r="E456" s="66"/>
      <c r="F456" s="64"/>
      <c r="G456" s="66"/>
      <c r="H456" s="36"/>
      <c r="I456" s="37"/>
      <c r="J456" s="38">
        <f t="shared" si="17"/>
        <v>0</v>
      </c>
      <c r="K456" s="39"/>
      <c r="L456" s="40">
        <f t="shared" si="18"/>
        <v>0</v>
      </c>
      <c r="M456" s="41"/>
      <c r="N456" s="42"/>
      <c r="O456" s="55"/>
    </row>
    <row r="457" spans="1:15" ht="30" customHeight="1" x14ac:dyDescent="0.15">
      <c r="A457" s="34"/>
      <c r="B457" s="35"/>
      <c r="C457" s="64"/>
      <c r="D457" s="65"/>
      <c r="E457" s="66"/>
      <c r="F457" s="64"/>
      <c r="G457" s="66"/>
      <c r="H457" s="36"/>
      <c r="I457" s="37"/>
      <c r="J457" s="38">
        <f t="shared" si="17"/>
        <v>0</v>
      </c>
      <c r="K457" s="39"/>
      <c r="L457" s="40">
        <f t="shared" si="18"/>
        <v>0</v>
      </c>
      <c r="M457" s="41"/>
      <c r="N457" s="42"/>
      <c r="O457" s="55"/>
    </row>
    <row r="458" spans="1:15" ht="30" customHeight="1" x14ac:dyDescent="0.15">
      <c r="A458" s="34"/>
      <c r="B458" s="35"/>
      <c r="C458" s="64"/>
      <c r="D458" s="65"/>
      <c r="E458" s="66"/>
      <c r="F458" s="64"/>
      <c r="G458" s="66"/>
      <c r="H458" s="36"/>
      <c r="I458" s="37"/>
      <c r="J458" s="38">
        <f t="shared" si="17"/>
        <v>0</v>
      </c>
      <c r="K458" s="39"/>
      <c r="L458" s="40">
        <f t="shared" si="18"/>
        <v>0</v>
      </c>
      <c r="M458" s="41"/>
      <c r="N458" s="42"/>
      <c r="O458" s="55"/>
    </row>
    <row r="459" spans="1:15" ht="30" customHeight="1" x14ac:dyDescent="0.15">
      <c r="A459" s="34"/>
      <c r="B459" s="35"/>
      <c r="C459" s="64"/>
      <c r="D459" s="65"/>
      <c r="E459" s="66"/>
      <c r="F459" s="64"/>
      <c r="G459" s="66"/>
      <c r="H459" s="36"/>
      <c r="I459" s="37"/>
      <c r="J459" s="38">
        <f t="shared" si="17"/>
        <v>0</v>
      </c>
      <c r="K459" s="39"/>
      <c r="L459" s="40">
        <f t="shared" si="18"/>
        <v>0</v>
      </c>
      <c r="M459" s="41"/>
      <c r="N459" s="42"/>
      <c r="O459" s="55"/>
    </row>
    <row r="460" spans="1:15" ht="30" customHeight="1" x14ac:dyDescent="0.15">
      <c r="A460" s="34"/>
      <c r="B460" s="35"/>
      <c r="C460" s="64"/>
      <c r="D460" s="65"/>
      <c r="E460" s="66"/>
      <c r="F460" s="64"/>
      <c r="G460" s="66"/>
      <c r="H460" s="36"/>
      <c r="I460" s="37"/>
      <c r="J460" s="38">
        <f t="shared" si="17"/>
        <v>0</v>
      </c>
      <c r="K460" s="39"/>
      <c r="L460" s="40">
        <f t="shared" si="18"/>
        <v>0</v>
      </c>
      <c r="M460" s="41"/>
      <c r="N460" s="42"/>
      <c r="O460" s="55"/>
    </row>
    <row r="461" spans="1:15" ht="30" customHeight="1" x14ac:dyDescent="0.15">
      <c r="A461" s="34"/>
      <c r="B461" s="35"/>
      <c r="C461" s="64"/>
      <c r="D461" s="65"/>
      <c r="E461" s="66"/>
      <c r="F461" s="64"/>
      <c r="G461" s="66"/>
      <c r="H461" s="36"/>
      <c r="I461" s="37"/>
      <c r="J461" s="38">
        <f t="shared" si="17"/>
        <v>0</v>
      </c>
      <c r="K461" s="39"/>
      <c r="L461" s="40">
        <f t="shared" si="18"/>
        <v>0</v>
      </c>
      <c r="M461" s="41"/>
      <c r="N461" s="42"/>
      <c r="O461" s="55"/>
    </row>
    <row r="462" spans="1:15" ht="30" customHeight="1" x14ac:dyDescent="0.15">
      <c r="A462" s="34"/>
      <c r="B462" s="35"/>
      <c r="C462" s="64"/>
      <c r="D462" s="65"/>
      <c r="E462" s="66"/>
      <c r="F462" s="64"/>
      <c r="G462" s="66"/>
      <c r="H462" s="36"/>
      <c r="I462" s="37"/>
      <c r="J462" s="38">
        <f t="shared" si="17"/>
        <v>0</v>
      </c>
      <c r="K462" s="39"/>
      <c r="L462" s="40">
        <f t="shared" si="18"/>
        <v>0</v>
      </c>
      <c r="M462" s="41"/>
      <c r="N462" s="42"/>
      <c r="O462" s="55"/>
    </row>
    <row r="463" spans="1:15" ht="30" customHeight="1" x14ac:dyDescent="0.15">
      <c r="A463" s="34"/>
      <c r="B463" s="35"/>
      <c r="C463" s="64"/>
      <c r="D463" s="65"/>
      <c r="E463" s="66"/>
      <c r="F463" s="64"/>
      <c r="G463" s="66"/>
      <c r="H463" s="36"/>
      <c r="I463" s="37"/>
      <c r="J463" s="38">
        <f t="shared" si="17"/>
        <v>0</v>
      </c>
      <c r="K463" s="39"/>
      <c r="L463" s="40">
        <f t="shared" si="18"/>
        <v>0</v>
      </c>
      <c r="M463" s="41"/>
      <c r="N463" s="42"/>
      <c r="O463" s="55"/>
    </row>
    <row r="464" spans="1:15" ht="30" customHeight="1" x14ac:dyDescent="0.15">
      <c r="A464" s="34"/>
      <c r="B464" s="35"/>
      <c r="C464" s="64"/>
      <c r="D464" s="65"/>
      <c r="E464" s="66"/>
      <c r="F464" s="64"/>
      <c r="G464" s="66"/>
      <c r="H464" s="36"/>
      <c r="I464" s="37"/>
      <c r="J464" s="38">
        <f t="shared" si="17"/>
        <v>0</v>
      </c>
      <c r="K464" s="39"/>
      <c r="L464" s="40">
        <f t="shared" si="18"/>
        <v>0</v>
      </c>
      <c r="M464" s="41"/>
      <c r="N464" s="42"/>
      <c r="O464" s="55"/>
    </row>
    <row r="465" spans="1:15" ht="30" customHeight="1" x14ac:dyDescent="0.15">
      <c r="A465" s="34"/>
      <c r="B465" s="35"/>
      <c r="C465" s="64"/>
      <c r="D465" s="65"/>
      <c r="E465" s="66"/>
      <c r="F465" s="64"/>
      <c r="G465" s="66"/>
      <c r="H465" s="36"/>
      <c r="I465" s="37"/>
      <c r="J465" s="38">
        <f t="shared" si="17"/>
        <v>0</v>
      </c>
      <c r="K465" s="39"/>
      <c r="L465" s="40">
        <f t="shared" si="18"/>
        <v>0</v>
      </c>
      <c r="M465" s="41"/>
      <c r="N465" s="42"/>
      <c r="O465" s="55"/>
    </row>
    <row r="466" spans="1:15" ht="30" customHeight="1" x14ac:dyDescent="0.15">
      <c r="A466" s="34"/>
      <c r="B466" s="35"/>
      <c r="C466" s="64"/>
      <c r="D466" s="65"/>
      <c r="E466" s="66"/>
      <c r="F466" s="64"/>
      <c r="G466" s="66"/>
      <c r="H466" s="36"/>
      <c r="I466" s="37"/>
      <c r="J466" s="38">
        <f t="shared" si="17"/>
        <v>0</v>
      </c>
      <c r="K466" s="39"/>
      <c r="L466" s="40">
        <f t="shared" si="18"/>
        <v>0</v>
      </c>
      <c r="M466" s="41"/>
      <c r="N466" s="42"/>
      <c r="O466" s="55"/>
    </row>
    <row r="467" spans="1:15" ht="30" customHeight="1" x14ac:dyDescent="0.15">
      <c r="A467" s="34"/>
      <c r="B467" s="35"/>
      <c r="C467" s="64"/>
      <c r="D467" s="65"/>
      <c r="E467" s="66"/>
      <c r="F467" s="64"/>
      <c r="G467" s="66"/>
      <c r="H467" s="36"/>
      <c r="I467" s="37"/>
      <c r="J467" s="38">
        <f t="shared" si="17"/>
        <v>0</v>
      </c>
      <c r="K467" s="39"/>
      <c r="L467" s="40">
        <f t="shared" si="18"/>
        <v>0</v>
      </c>
      <c r="M467" s="41"/>
      <c r="N467" s="42"/>
      <c r="O467" s="55"/>
    </row>
    <row r="468" spans="1:15" ht="30" customHeight="1" x14ac:dyDescent="0.15">
      <c r="A468" s="34"/>
      <c r="B468" s="35"/>
      <c r="C468" s="64"/>
      <c r="D468" s="65"/>
      <c r="E468" s="66"/>
      <c r="F468" s="64"/>
      <c r="G468" s="66"/>
      <c r="H468" s="36"/>
      <c r="I468" s="37"/>
      <c r="J468" s="38">
        <f t="shared" si="17"/>
        <v>0</v>
      </c>
      <c r="K468" s="39"/>
      <c r="L468" s="40">
        <f t="shared" si="18"/>
        <v>0</v>
      </c>
      <c r="M468" s="41"/>
      <c r="N468" s="42"/>
      <c r="O468" s="55"/>
    </row>
    <row r="469" spans="1:15" ht="30" customHeight="1" x14ac:dyDescent="0.15">
      <c r="A469" s="34"/>
      <c r="B469" s="35"/>
      <c r="C469" s="64"/>
      <c r="D469" s="65"/>
      <c r="E469" s="66"/>
      <c r="F469" s="64"/>
      <c r="G469" s="66"/>
      <c r="H469" s="36"/>
      <c r="I469" s="37"/>
      <c r="J469" s="38">
        <f t="shared" si="17"/>
        <v>0</v>
      </c>
      <c r="K469" s="39"/>
      <c r="L469" s="40">
        <f t="shared" si="18"/>
        <v>0</v>
      </c>
      <c r="M469" s="41"/>
      <c r="N469" s="42"/>
      <c r="O469" s="55"/>
    </row>
    <row r="470" spans="1:15" ht="30" customHeight="1" x14ac:dyDescent="0.15">
      <c r="A470" s="34"/>
      <c r="B470" s="35"/>
      <c r="C470" s="64"/>
      <c r="D470" s="65"/>
      <c r="E470" s="66"/>
      <c r="F470" s="64"/>
      <c r="G470" s="66"/>
      <c r="H470" s="36"/>
      <c r="I470" s="37"/>
      <c r="J470" s="38">
        <f t="shared" si="17"/>
        <v>0</v>
      </c>
      <c r="K470" s="39"/>
      <c r="L470" s="40">
        <f t="shared" si="18"/>
        <v>0</v>
      </c>
      <c r="M470" s="41"/>
      <c r="N470" s="42"/>
      <c r="O470" s="55"/>
    </row>
    <row r="471" spans="1:15" ht="30" customHeight="1" x14ac:dyDescent="0.15">
      <c r="A471" s="34"/>
      <c r="B471" s="35"/>
      <c r="C471" s="64"/>
      <c r="D471" s="65"/>
      <c r="E471" s="66"/>
      <c r="F471" s="64"/>
      <c r="G471" s="66"/>
      <c r="H471" s="36"/>
      <c r="I471" s="37"/>
      <c r="J471" s="38">
        <f t="shared" si="17"/>
        <v>0</v>
      </c>
      <c r="K471" s="39"/>
      <c r="L471" s="40">
        <f t="shared" si="18"/>
        <v>0</v>
      </c>
      <c r="M471" s="41"/>
      <c r="N471" s="42"/>
      <c r="O471" s="55"/>
    </row>
    <row r="472" spans="1:15" ht="30" customHeight="1" x14ac:dyDescent="0.15">
      <c r="A472" s="34"/>
      <c r="B472" s="35"/>
      <c r="C472" s="64"/>
      <c r="D472" s="65"/>
      <c r="E472" s="66"/>
      <c r="F472" s="64"/>
      <c r="G472" s="66"/>
      <c r="H472" s="36"/>
      <c r="I472" s="37"/>
      <c r="J472" s="38">
        <f t="shared" si="17"/>
        <v>0</v>
      </c>
      <c r="K472" s="39"/>
      <c r="L472" s="40">
        <f t="shared" si="18"/>
        <v>0</v>
      </c>
      <c r="M472" s="41"/>
      <c r="N472" s="42"/>
      <c r="O472" s="55"/>
    </row>
    <row r="473" spans="1:15" ht="30" customHeight="1" x14ac:dyDescent="0.15">
      <c r="A473" s="34"/>
      <c r="B473" s="35"/>
      <c r="C473" s="64"/>
      <c r="D473" s="65"/>
      <c r="E473" s="66"/>
      <c r="F473" s="64"/>
      <c r="G473" s="66"/>
      <c r="H473" s="36"/>
      <c r="I473" s="37"/>
      <c r="J473" s="38">
        <f t="shared" si="17"/>
        <v>0</v>
      </c>
      <c r="K473" s="39"/>
      <c r="L473" s="40">
        <f t="shared" si="18"/>
        <v>0</v>
      </c>
      <c r="M473" s="41"/>
      <c r="N473" s="42"/>
      <c r="O473" s="55"/>
    </row>
    <row r="474" spans="1:15" ht="30" customHeight="1" x14ac:dyDescent="0.15">
      <c r="A474" s="34"/>
      <c r="B474" s="35"/>
      <c r="C474" s="64"/>
      <c r="D474" s="65"/>
      <c r="E474" s="66"/>
      <c r="F474" s="64"/>
      <c r="G474" s="66"/>
      <c r="H474" s="36"/>
      <c r="I474" s="37"/>
      <c r="J474" s="38">
        <f t="shared" si="17"/>
        <v>0</v>
      </c>
      <c r="K474" s="39"/>
      <c r="L474" s="40">
        <f t="shared" si="18"/>
        <v>0</v>
      </c>
      <c r="M474" s="41"/>
      <c r="N474" s="42"/>
      <c r="O474" s="55"/>
    </row>
    <row r="475" spans="1:15" ht="30" customHeight="1" x14ac:dyDescent="0.15">
      <c r="A475" s="34"/>
      <c r="B475" s="35"/>
      <c r="C475" s="64"/>
      <c r="D475" s="65"/>
      <c r="E475" s="66"/>
      <c r="F475" s="64"/>
      <c r="G475" s="66"/>
      <c r="H475" s="36"/>
      <c r="I475" s="37"/>
      <c r="J475" s="38">
        <f t="shared" si="17"/>
        <v>0</v>
      </c>
      <c r="K475" s="39"/>
      <c r="L475" s="40">
        <f t="shared" si="18"/>
        <v>0</v>
      </c>
      <c r="M475" s="41"/>
      <c r="N475" s="42"/>
      <c r="O475" s="55"/>
    </row>
    <row r="476" spans="1:15" ht="30" customHeight="1" x14ac:dyDescent="0.15">
      <c r="A476" s="34"/>
      <c r="B476" s="35"/>
      <c r="C476" s="64"/>
      <c r="D476" s="65"/>
      <c r="E476" s="66"/>
      <c r="F476" s="64"/>
      <c r="G476" s="66"/>
      <c r="H476" s="36"/>
      <c r="I476" s="37"/>
      <c r="J476" s="38">
        <f t="shared" si="17"/>
        <v>0</v>
      </c>
      <c r="K476" s="39"/>
      <c r="L476" s="40">
        <f t="shared" si="18"/>
        <v>0</v>
      </c>
      <c r="M476" s="41"/>
      <c r="N476" s="42"/>
      <c r="O476" s="55"/>
    </row>
    <row r="477" spans="1:15" ht="30" customHeight="1" x14ac:dyDescent="0.15">
      <c r="A477" s="34"/>
      <c r="B477" s="35"/>
      <c r="C477" s="64"/>
      <c r="D477" s="65"/>
      <c r="E477" s="66"/>
      <c r="F477" s="64"/>
      <c r="G477" s="66"/>
      <c r="H477" s="36"/>
      <c r="I477" s="37"/>
      <c r="J477" s="38">
        <f t="shared" si="17"/>
        <v>0</v>
      </c>
      <c r="K477" s="39"/>
      <c r="L477" s="40">
        <f t="shared" si="18"/>
        <v>0</v>
      </c>
      <c r="M477" s="41"/>
      <c r="N477" s="42"/>
      <c r="O477" s="55"/>
    </row>
    <row r="478" spans="1:15" ht="30" customHeight="1" x14ac:dyDescent="0.15">
      <c r="A478" s="34"/>
      <c r="B478" s="35"/>
      <c r="C478" s="64"/>
      <c r="D478" s="65"/>
      <c r="E478" s="66"/>
      <c r="F478" s="64"/>
      <c r="G478" s="66"/>
      <c r="H478" s="36"/>
      <c r="I478" s="37"/>
      <c r="J478" s="38">
        <f t="shared" si="17"/>
        <v>0</v>
      </c>
      <c r="K478" s="39"/>
      <c r="L478" s="40">
        <f t="shared" si="18"/>
        <v>0</v>
      </c>
      <c r="M478" s="41"/>
      <c r="N478" s="42"/>
      <c r="O478" s="55"/>
    </row>
    <row r="479" spans="1:15" ht="30" customHeight="1" x14ac:dyDescent="0.15">
      <c r="A479" s="34"/>
      <c r="B479" s="35"/>
      <c r="C479" s="64"/>
      <c r="D479" s="65"/>
      <c r="E479" s="66"/>
      <c r="F479" s="64"/>
      <c r="G479" s="66"/>
      <c r="H479" s="36"/>
      <c r="I479" s="37"/>
      <c r="J479" s="38">
        <f t="shared" ref="J479:J529" si="19">IF(I479="",I479,"kg")</f>
        <v>0</v>
      </c>
      <c r="K479" s="39"/>
      <c r="L479" s="40">
        <f t="shared" ref="L479:L529" si="20">IF(K479="",K479,"缶・set")</f>
        <v>0</v>
      </c>
      <c r="M479" s="41"/>
      <c r="N479" s="42"/>
      <c r="O479" s="55"/>
    </row>
    <row r="480" spans="1:15" ht="30" customHeight="1" x14ac:dyDescent="0.15">
      <c r="A480" s="34"/>
      <c r="B480" s="35"/>
      <c r="C480" s="64"/>
      <c r="D480" s="65"/>
      <c r="E480" s="66"/>
      <c r="F480" s="64"/>
      <c r="G480" s="66"/>
      <c r="H480" s="36"/>
      <c r="I480" s="37"/>
      <c r="J480" s="38">
        <f t="shared" si="19"/>
        <v>0</v>
      </c>
      <c r="K480" s="39"/>
      <c r="L480" s="40">
        <f t="shared" si="20"/>
        <v>0</v>
      </c>
      <c r="M480" s="41"/>
      <c r="N480" s="42"/>
      <c r="O480" s="55"/>
    </row>
    <row r="481" spans="1:15" ht="30" customHeight="1" x14ac:dyDescent="0.15">
      <c r="A481" s="34"/>
      <c r="B481" s="35"/>
      <c r="C481" s="64"/>
      <c r="D481" s="65"/>
      <c r="E481" s="66"/>
      <c r="F481" s="64"/>
      <c r="G481" s="66"/>
      <c r="H481" s="36"/>
      <c r="I481" s="37"/>
      <c r="J481" s="38">
        <f t="shared" si="19"/>
        <v>0</v>
      </c>
      <c r="K481" s="39"/>
      <c r="L481" s="40">
        <f t="shared" si="20"/>
        <v>0</v>
      </c>
      <c r="M481" s="41"/>
      <c r="N481" s="42"/>
      <c r="O481" s="55"/>
    </row>
    <row r="482" spans="1:15" ht="30" customHeight="1" x14ac:dyDescent="0.15">
      <c r="A482" s="34"/>
      <c r="B482" s="35"/>
      <c r="C482" s="64"/>
      <c r="D482" s="65"/>
      <c r="E482" s="66"/>
      <c r="F482" s="64"/>
      <c r="G482" s="66"/>
      <c r="H482" s="36"/>
      <c r="I482" s="37"/>
      <c r="J482" s="38">
        <f t="shared" si="19"/>
        <v>0</v>
      </c>
      <c r="K482" s="39"/>
      <c r="L482" s="40">
        <f t="shared" si="20"/>
        <v>0</v>
      </c>
      <c r="M482" s="41"/>
      <c r="N482" s="42"/>
      <c r="O482" s="55"/>
    </row>
    <row r="483" spans="1:15" ht="30" customHeight="1" x14ac:dyDescent="0.15">
      <c r="A483" s="34"/>
      <c r="B483" s="35"/>
      <c r="C483" s="64"/>
      <c r="D483" s="65"/>
      <c r="E483" s="66"/>
      <c r="F483" s="64"/>
      <c r="G483" s="66"/>
      <c r="H483" s="36"/>
      <c r="I483" s="37"/>
      <c r="J483" s="38">
        <f t="shared" si="19"/>
        <v>0</v>
      </c>
      <c r="K483" s="39"/>
      <c r="L483" s="40">
        <f t="shared" si="20"/>
        <v>0</v>
      </c>
      <c r="M483" s="41"/>
      <c r="N483" s="42"/>
      <c r="O483" s="55"/>
    </row>
    <row r="484" spans="1:15" ht="30" customHeight="1" x14ac:dyDescent="0.15">
      <c r="A484" s="34"/>
      <c r="B484" s="35"/>
      <c r="C484" s="64"/>
      <c r="D484" s="65"/>
      <c r="E484" s="66"/>
      <c r="F484" s="64"/>
      <c r="G484" s="66"/>
      <c r="H484" s="36"/>
      <c r="I484" s="37"/>
      <c r="J484" s="38">
        <f t="shared" si="19"/>
        <v>0</v>
      </c>
      <c r="K484" s="39"/>
      <c r="L484" s="40">
        <f t="shared" si="20"/>
        <v>0</v>
      </c>
      <c r="M484" s="41"/>
      <c r="N484" s="42"/>
      <c r="O484" s="55"/>
    </row>
    <row r="485" spans="1:15" ht="30" customHeight="1" x14ac:dyDescent="0.15">
      <c r="A485" s="34"/>
      <c r="B485" s="35"/>
      <c r="C485" s="64"/>
      <c r="D485" s="65"/>
      <c r="E485" s="66"/>
      <c r="F485" s="64"/>
      <c r="G485" s="66"/>
      <c r="H485" s="36"/>
      <c r="I485" s="37"/>
      <c r="J485" s="38">
        <f t="shared" si="19"/>
        <v>0</v>
      </c>
      <c r="K485" s="39"/>
      <c r="L485" s="40">
        <f t="shared" si="20"/>
        <v>0</v>
      </c>
      <c r="M485" s="41"/>
      <c r="N485" s="42"/>
      <c r="O485" s="55"/>
    </row>
    <row r="486" spans="1:15" ht="30" customHeight="1" x14ac:dyDescent="0.15">
      <c r="A486" s="34"/>
      <c r="B486" s="35"/>
      <c r="C486" s="64"/>
      <c r="D486" s="65"/>
      <c r="E486" s="66"/>
      <c r="F486" s="64"/>
      <c r="G486" s="66"/>
      <c r="H486" s="36"/>
      <c r="I486" s="37"/>
      <c r="J486" s="38">
        <f t="shared" si="19"/>
        <v>0</v>
      </c>
      <c r="K486" s="39"/>
      <c r="L486" s="40">
        <f t="shared" si="20"/>
        <v>0</v>
      </c>
      <c r="M486" s="41"/>
      <c r="N486" s="42"/>
      <c r="O486" s="55"/>
    </row>
    <row r="487" spans="1:15" ht="30" customHeight="1" x14ac:dyDescent="0.15">
      <c r="A487" s="34"/>
      <c r="B487" s="35"/>
      <c r="C487" s="64"/>
      <c r="D487" s="65"/>
      <c r="E487" s="66"/>
      <c r="F487" s="64"/>
      <c r="G487" s="66"/>
      <c r="H487" s="36"/>
      <c r="I487" s="37"/>
      <c r="J487" s="38">
        <f t="shared" si="19"/>
        <v>0</v>
      </c>
      <c r="K487" s="39"/>
      <c r="L487" s="40">
        <f t="shared" si="20"/>
        <v>0</v>
      </c>
      <c r="M487" s="41"/>
      <c r="N487" s="42"/>
      <c r="O487" s="55"/>
    </row>
    <row r="488" spans="1:15" ht="30" customHeight="1" x14ac:dyDescent="0.15">
      <c r="A488" s="34"/>
      <c r="B488" s="35"/>
      <c r="C488" s="64"/>
      <c r="D488" s="65"/>
      <c r="E488" s="66"/>
      <c r="F488" s="64"/>
      <c r="G488" s="66"/>
      <c r="H488" s="36"/>
      <c r="I488" s="37"/>
      <c r="J488" s="38">
        <f t="shared" si="19"/>
        <v>0</v>
      </c>
      <c r="K488" s="39"/>
      <c r="L488" s="40">
        <f t="shared" si="20"/>
        <v>0</v>
      </c>
      <c r="M488" s="41"/>
      <c r="N488" s="42"/>
      <c r="O488" s="55"/>
    </row>
    <row r="489" spans="1:15" ht="30" customHeight="1" x14ac:dyDescent="0.15">
      <c r="A489" s="34"/>
      <c r="B489" s="35"/>
      <c r="C489" s="64"/>
      <c r="D489" s="65"/>
      <c r="E489" s="66"/>
      <c r="F489" s="64"/>
      <c r="G489" s="66"/>
      <c r="H489" s="36"/>
      <c r="I489" s="37"/>
      <c r="J489" s="38">
        <f t="shared" si="19"/>
        <v>0</v>
      </c>
      <c r="K489" s="39"/>
      <c r="L489" s="40">
        <f t="shared" si="20"/>
        <v>0</v>
      </c>
      <c r="M489" s="41"/>
      <c r="N489" s="42"/>
      <c r="O489" s="55"/>
    </row>
    <row r="490" spans="1:15" ht="30" customHeight="1" x14ac:dyDescent="0.15">
      <c r="A490" s="34"/>
      <c r="B490" s="35"/>
      <c r="C490" s="64"/>
      <c r="D490" s="65"/>
      <c r="E490" s="66"/>
      <c r="F490" s="64"/>
      <c r="G490" s="66"/>
      <c r="H490" s="36"/>
      <c r="I490" s="37"/>
      <c r="J490" s="38">
        <f t="shared" si="19"/>
        <v>0</v>
      </c>
      <c r="K490" s="39"/>
      <c r="L490" s="40">
        <f t="shared" si="20"/>
        <v>0</v>
      </c>
      <c r="M490" s="41"/>
      <c r="N490" s="42"/>
      <c r="O490" s="55"/>
    </row>
    <row r="491" spans="1:15" ht="30" customHeight="1" x14ac:dyDescent="0.15">
      <c r="A491" s="34"/>
      <c r="B491" s="35"/>
      <c r="C491" s="64"/>
      <c r="D491" s="65"/>
      <c r="E491" s="66"/>
      <c r="F491" s="64"/>
      <c r="G491" s="66"/>
      <c r="H491" s="36"/>
      <c r="I491" s="37"/>
      <c r="J491" s="38">
        <f t="shared" si="19"/>
        <v>0</v>
      </c>
      <c r="K491" s="39"/>
      <c r="L491" s="40">
        <f t="shared" si="20"/>
        <v>0</v>
      </c>
      <c r="M491" s="41"/>
      <c r="N491" s="42"/>
      <c r="O491" s="55"/>
    </row>
    <row r="492" spans="1:15" ht="30" customHeight="1" x14ac:dyDescent="0.15">
      <c r="A492" s="34"/>
      <c r="B492" s="35"/>
      <c r="C492" s="64"/>
      <c r="D492" s="65"/>
      <c r="E492" s="66"/>
      <c r="F492" s="64"/>
      <c r="G492" s="66"/>
      <c r="H492" s="36"/>
      <c r="I492" s="37"/>
      <c r="J492" s="38">
        <f t="shared" si="19"/>
        <v>0</v>
      </c>
      <c r="K492" s="39"/>
      <c r="L492" s="40">
        <f t="shared" si="20"/>
        <v>0</v>
      </c>
      <c r="M492" s="41"/>
      <c r="N492" s="42"/>
      <c r="O492" s="55"/>
    </row>
    <row r="493" spans="1:15" ht="30" customHeight="1" x14ac:dyDescent="0.15">
      <c r="A493" s="34"/>
      <c r="B493" s="35"/>
      <c r="C493" s="64"/>
      <c r="D493" s="65"/>
      <c r="E493" s="66"/>
      <c r="F493" s="64"/>
      <c r="G493" s="66"/>
      <c r="H493" s="36"/>
      <c r="I493" s="37"/>
      <c r="J493" s="38">
        <f t="shared" si="19"/>
        <v>0</v>
      </c>
      <c r="K493" s="39"/>
      <c r="L493" s="40">
        <f t="shared" si="20"/>
        <v>0</v>
      </c>
      <c r="M493" s="41"/>
      <c r="N493" s="42"/>
      <c r="O493" s="55"/>
    </row>
    <row r="494" spans="1:15" ht="30" customHeight="1" x14ac:dyDescent="0.15">
      <c r="A494" s="34"/>
      <c r="B494" s="35"/>
      <c r="C494" s="64"/>
      <c r="D494" s="65"/>
      <c r="E494" s="66"/>
      <c r="F494" s="64"/>
      <c r="G494" s="66"/>
      <c r="H494" s="36"/>
      <c r="I494" s="37"/>
      <c r="J494" s="38">
        <f t="shared" si="19"/>
        <v>0</v>
      </c>
      <c r="K494" s="39"/>
      <c r="L494" s="40">
        <f t="shared" si="20"/>
        <v>0</v>
      </c>
      <c r="M494" s="41"/>
      <c r="N494" s="42"/>
      <c r="O494" s="55"/>
    </row>
    <row r="495" spans="1:15" ht="30" customHeight="1" x14ac:dyDescent="0.15">
      <c r="A495" s="34"/>
      <c r="B495" s="35"/>
      <c r="C495" s="64"/>
      <c r="D495" s="65"/>
      <c r="E495" s="66"/>
      <c r="F495" s="64"/>
      <c r="G495" s="66"/>
      <c r="H495" s="36"/>
      <c r="I495" s="37"/>
      <c r="J495" s="38">
        <f t="shared" si="19"/>
        <v>0</v>
      </c>
      <c r="K495" s="39"/>
      <c r="L495" s="40">
        <f t="shared" si="20"/>
        <v>0</v>
      </c>
      <c r="M495" s="41"/>
      <c r="N495" s="42"/>
      <c r="O495" s="55"/>
    </row>
    <row r="496" spans="1:15" ht="30" customHeight="1" x14ac:dyDescent="0.15">
      <c r="A496" s="34"/>
      <c r="B496" s="35"/>
      <c r="C496" s="64"/>
      <c r="D496" s="65"/>
      <c r="E496" s="66"/>
      <c r="F496" s="64"/>
      <c r="G496" s="66"/>
      <c r="H496" s="36"/>
      <c r="I496" s="37"/>
      <c r="J496" s="38">
        <f t="shared" si="19"/>
        <v>0</v>
      </c>
      <c r="K496" s="39"/>
      <c r="L496" s="40">
        <f t="shared" si="20"/>
        <v>0</v>
      </c>
      <c r="M496" s="41"/>
      <c r="N496" s="42"/>
      <c r="O496" s="55"/>
    </row>
    <row r="497" spans="1:15" ht="30" customHeight="1" x14ac:dyDescent="0.15">
      <c r="A497" s="34"/>
      <c r="B497" s="35"/>
      <c r="C497" s="64"/>
      <c r="D497" s="65"/>
      <c r="E497" s="66"/>
      <c r="F497" s="64"/>
      <c r="G497" s="66"/>
      <c r="H497" s="36"/>
      <c r="I497" s="37"/>
      <c r="J497" s="38">
        <f t="shared" si="19"/>
        <v>0</v>
      </c>
      <c r="K497" s="39"/>
      <c r="L497" s="40">
        <f t="shared" si="20"/>
        <v>0</v>
      </c>
      <c r="M497" s="41"/>
      <c r="N497" s="42"/>
      <c r="O497" s="55"/>
    </row>
    <row r="498" spans="1:15" ht="30" customHeight="1" x14ac:dyDescent="0.15">
      <c r="A498" s="34"/>
      <c r="B498" s="35"/>
      <c r="C498" s="64"/>
      <c r="D498" s="65"/>
      <c r="E498" s="66"/>
      <c r="F498" s="64"/>
      <c r="G498" s="66"/>
      <c r="H498" s="36"/>
      <c r="I498" s="37"/>
      <c r="J498" s="38">
        <f t="shared" si="19"/>
        <v>0</v>
      </c>
      <c r="K498" s="39"/>
      <c r="L498" s="40">
        <f t="shared" si="20"/>
        <v>0</v>
      </c>
      <c r="M498" s="41"/>
      <c r="N498" s="42"/>
      <c r="O498" s="55"/>
    </row>
    <row r="499" spans="1:15" ht="30" customHeight="1" x14ac:dyDescent="0.15">
      <c r="A499" s="34"/>
      <c r="B499" s="35"/>
      <c r="C499" s="64"/>
      <c r="D499" s="65"/>
      <c r="E499" s="66"/>
      <c r="F499" s="64"/>
      <c r="G499" s="66"/>
      <c r="H499" s="36"/>
      <c r="I499" s="37"/>
      <c r="J499" s="38">
        <f t="shared" si="19"/>
        <v>0</v>
      </c>
      <c r="K499" s="39"/>
      <c r="L499" s="40">
        <f t="shared" si="20"/>
        <v>0</v>
      </c>
      <c r="M499" s="41"/>
      <c r="N499" s="42"/>
      <c r="O499" s="55"/>
    </row>
    <row r="500" spans="1:15" ht="30" customHeight="1" x14ac:dyDescent="0.15">
      <c r="A500" s="34"/>
      <c r="B500" s="35"/>
      <c r="C500" s="64"/>
      <c r="D500" s="65"/>
      <c r="E500" s="66"/>
      <c r="F500" s="64"/>
      <c r="G500" s="66"/>
      <c r="H500" s="36"/>
      <c r="I500" s="37"/>
      <c r="J500" s="38">
        <f t="shared" si="19"/>
        <v>0</v>
      </c>
      <c r="K500" s="39"/>
      <c r="L500" s="40">
        <f t="shared" si="20"/>
        <v>0</v>
      </c>
      <c r="M500" s="41"/>
      <c r="N500" s="42"/>
      <c r="O500" s="55"/>
    </row>
    <row r="501" spans="1:15" ht="30" customHeight="1" x14ac:dyDescent="0.15">
      <c r="A501" s="34"/>
      <c r="B501" s="35"/>
      <c r="C501" s="64"/>
      <c r="D501" s="65"/>
      <c r="E501" s="66"/>
      <c r="F501" s="64"/>
      <c r="G501" s="66"/>
      <c r="H501" s="36"/>
      <c r="I501" s="37"/>
      <c r="J501" s="38">
        <f t="shared" si="19"/>
        <v>0</v>
      </c>
      <c r="K501" s="39"/>
      <c r="L501" s="40">
        <f t="shared" si="20"/>
        <v>0</v>
      </c>
      <c r="M501" s="41"/>
      <c r="N501" s="42"/>
      <c r="O501" s="55"/>
    </row>
    <row r="502" spans="1:15" ht="30" customHeight="1" x14ac:dyDescent="0.15">
      <c r="A502" s="34"/>
      <c r="B502" s="35"/>
      <c r="C502" s="64"/>
      <c r="D502" s="65"/>
      <c r="E502" s="66"/>
      <c r="F502" s="64"/>
      <c r="G502" s="66"/>
      <c r="H502" s="36"/>
      <c r="I502" s="37"/>
      <c r="J502" s="38">
        <f t="shared" si="19"/>
        <v>0</v>
      </c>
      <c r="K502" s="39"/>
      <c r="L502" s="40">
        <f t="shared" si="20"/>
        <v>0</v>
      </c>
      <c r="M502" s="41"/>
      <c r="N502" s="42"/>
      <c r="O502" s="55"/>
    </row>
    <row r="503" spans="1:15" ht="30" customHeight="1" x14ac:dyDescent="0.15">
      <c r="A503" s="34"/>
      <c r="B503" s="35"/>
      <c r="C503" s="64"/>
      <c r="D503" s="65"/>
      <c r="E503" s="66"/>
      <c r="F503" s="64"/>
      <c r="G503" s="66"/>
      <c r="H503" s="36"/>
      <c r="I503" s="37"/>
      <c r="J503" s="38">
        <f t="shared" si="19"/>
        <v>0</v>
      </c>
      <c r="K503" s="39"/>
      <c r="L503" s="40">
        <f t="shared" si="20"/>
        <v>0</v>
      </c>
      <c r="M503" s="41"/>
      <c r="N503" s="42"/>
      <c r="O503" s="55"/>
    </row>
    <row r="504" spans="1:15" ht="30" customHeight="1" x14ac:dyDescent="0.15">
      <c r="A504" s="34"/>
      <c r="B504" s="35"/>
      <c r="C504" s="64"/>
      <c r="D504" s="65"/>
      <c r="E504" s="66"/>
      <c r="F504" s="64"/>
      <c r="G504" s="66"/>
      <c r="H504" s="36"/>
      <c r="I504" s="37"/>
      <c r="J504" s="38">
        <f t="shared" si="19"/>
        <v>0</v>
      </c>
      <c r="K504" s="39"/>
      <c r="L504" s="40">
        <f t="shared" si="20"/>
        <v>0</v>
      </c>
      <c r="M504" s="41"/>
      <c r="N504" s="42"/>
      <c r="O504" s="55"/>
    </row>
    <row r="505" spans="1:15" ht="30" customHeight="1" x14ac:dyDescent="0.15">
      <c r="A505" s="34"/>
      <c r="B505" s="35"/>
      <c r="C505" s="64"/>
      <c r="D505" s="65"/>
      <c r="E505" s="66"/>
      <c r="F505" s="64"/>
      <c r="G505" s="66"/>
      <c r="H505" s="36"/>
      <c r="I505" s="37"/>
      <c r="J505" s="38">
        <f t="shared" si="19"/>
        <v>0</v>
      </c>
      <c r="K505" s="39"/>
      <c r="L505" s="40">
        <f t="shared" si="20"/>
        <v>0</v>
      </c>
      <c r="M505" s="41"/>
      <c r="N505" s="42"/>
      <c r="O505" s="55"/>
    </row>
    <row r="506" spans="1:15" ht="30" customHeight="1" x14ac:dyDescent="0.15">
      <c r="A506" s="34"/>
      <c r="B506" s="35"/>
      <c r="C506" s="64"/>
      <c r="D506" s="65"/>
      <c r="E506" s="66"/>
      <c r="F506" s="64"/>
      <c r="G506" s="66"/>
      <c r="H506" s="36"/>
      <c r="I506" s="37"/>
      <c r="J506" s="38">
        <f t="shared" si="19"/>
        <v>0</v>
      </c>
      <c r="K506" s="39"/>
      <c r="L506" s="40">
        <f t="shared" si="20"/>
        <v>0</v>
      </c>
      <c r="M506" s="41"/>
      <c r="N506" s="42"/>
      <c r="O506" s="55"/>
    </row>
    <row r="507" spans="1:15" ht="30" customHeight="1" x14ac:dyDescent="0.15">
      <c r="A507" s="34"/>
      <c r="B507" s="35"/>
      <c r="C507" s="64"/>
      <c r="D507" s="65"/>
      <c r="E507" s="66"/>
      <c r="F507" s="64"/>
      <c r="G507" s="66"/>
      <c r="H507" s="36"/>
      <c r="I507" s="37"/>
      <c r="J507" s="38">
        <f t="shared" si="19"/>
        <v>0</v>
      </c>
      <c r="K507" s="39"/>
      <c r="L507" s="40">
        <f t="shared" si="20"/>
        <v>0</v>
      </c>
      <c r="M507" s="41"/>
      <c r="N507" s="42"/>
      <c r="O507" s="55"/>
    </row>
    <row r="508" spans="1:15" ht="30" customHeight="1" x14ac:dyDescent="0.15">
      <c r="A508" s="34"/>
      <c r="B508" s="35"/>
      <c r="C508" s="64"/>
      <c r="D508" s="65"/>
      <c r="E508" s="66"/>
      <c r="F508" s="64"/>
      <c r="G508" s="66"/>
      <c r="H508" s="36"/>
      <c r="I508" s="37"/>
      <c r="J508" s="38">
        <f t="shared" si="19"/>
        <v>0</v>
      </c>
      <c r="K508" s="39"/>
      <c r="L508" s="40">
        <f t="shared" si="20"/>
        <v>0</v>
      </c>
      <c r="M508" s="41"/>
      <c r="N508" s="42"/>
      <c r="O508" s="55"/>
    </row>
    <row r="509" spans="1:15" ht="30" customHeight="1" x14ac:dyDescent="0.15">
      <c r="A509" s="34"/>
      <c r="B509" s="35"/>
      <c r="C509" s="64"/>
      <c r="D509" s="65"/>
      <c r="E509" s="66"/>
      <c r="F509" s="64"/>
      <c r="G509" s="66"/>
      <c r="H509" s="36"/>
      <c r="I509" s="37"/>
      <c r="J509" s="38">
        <f t="shared" si="19"/>
        <v>0</v>
      </c>
      <c r="K509" s="39"/>
      <c r="L509" s="40">
        <f t="shared" si="20"/>
        <v>0</v>
      </c>
      <c r="M509" s="41"/>
      <c r="N509" s="42"/>
      <c r="O509" s="55"/>
    </row>
    <row r="510" spans="1:15" ht="30" customHeight="1" x14ac:dyDescent="0.15">
      <c r="A510" s="34"/>
      <c r="B510" s="35"/>
      <c r="C510" s="64"/>
      <c r="D510" s="65"/>
      <c r="E510" s="66"/>
      <c r="F510" s="64"/>
      <c r="G510" s="66"/>
      <c r="H510" s="36"/>
      <c r="I510" s="37"/>
      <c r="J510" s="38">
        <f t="shared" si="19"/>
        <v>0</v>
      </c>
      <c r="K510" s="39"/>
      <c r="L510" s="40">
        <f t="shared" si="20"/>
        <v>0</v>
      </c>
      <c r="M510" s="41"/>
      <c r="N510" s="42"/>
      <c r="O510" s="55"/>
    </row>
    <row r="511" spans="1:15" ht="30" customHeight="1" x14ac:dyDescent="0.15">
      <c r="A511" s="34"/>
      <c r="B511" s="35"/>
      <c r="C511" s="64"/>
      <c r="D511" s="65"/>
      <c r="E511" s="66"/>
      <c r="F511" s="64"/>
      <c r="G511" s="66"/>
      <c r="H511" s="36"/>
      <c r="I511" s="37"/>
      <c r="J511" s="38">
        <f t="shared" si="19"/>
        <v>0</v>
      </c>
      <c r="K511" s="39"/>
      <c r="L511" s="40">
        <f t="shared" si="20"/>
        <v>0</v>
      </c>
      <c r="M511" s="41"/>
      <c r="N511" s="42"/>
      <c r="O511" s="55"/>
    </row>
    <row r="512" spans="1:15" ht="30" customHeight="1" x14ac:dyDescent="0.15">
      <c r="A512" s="34"/>
      <c r="B512" s="35"/>
      <c r="C512" s="64"/>
      <c r="D512" s="65"/>
      <c r="E512" s="66"/>
      <c r="F512" s="64"/>
      <c r="G512" s="66"/>
      <c r="H512" s="36"/>
      <c r="I512" s="37"/>
      <c r="J512" s="38">
        <f t="shared" si="19"/>
        <v>0</v>
      </c>
      <c r="K512" s="39"/>
      <c r="L512" s="40">
        <f t="shared" si="20"/>
        <v>0</v>
      </c>
      <c r="M512" s="41"/>
      <c r="N512" s="42"/>
      <c r="O512" s="55"/>
    </row>
    <row r="513" spans="1:15" ht="30" customHeight="1" x14ac:dyDescent="0.15">
      <c r="A513" s="34"/>
      <c r="B513" s="35"/>
      <c r="C513" s="64"/>
      <c r="D513" s="65"/>
      <c r="E513" s="66"/>
      <c r="F513" s="64"/>
      <c r="G513" s="66"/>
      <c r="H513" s="36"/>
      <c r="I513" s="37"/>
      <c r="J513" s="38">
        <f t="shared" si="19"/>
        <v>0</v>
      </c>
      <c r="K513" s="39"/>
      <c r="L513" s="40">
        <f t="shared" si="20"/>
        <v>0</v>
      </c>
      <c r="M513" s="41"/>
      <c r="N513" s="42"/>
      <c r="O513" s="55"/>
    </row>
    <row r="514" spans="1:15" ht="30" customHeight="1" x14ac:dyDescent="0.15">
      <c r="A514" s="34"/>
      <c r="B514" s="35"/>
      <c r="C514" s="64"/>
      <c r="D514" s="65"/>
      <c r="E514" s="66"/>
      <c r="F514" s="64"/>
      <c r="G514" s="66"/>
      <c r="H514" s="36"/>
      <c r="I514" s="37"/>
      <c r="J514" s="38">
        <f t="shared" si="19"/>
        <v>0</v>
      </c>
      <c r="K514" s="39"/>
      <c r="L514" s="40">
        <f t="shared" si="20"/>
        <v>0</v>
      </c>
      <c r="M514" s="41"/>
      <c r="N514" s="42"/>
      <c r="O514" s="55"/>
    </row>
    <row r="515" spans="1:15" ht="30" customHeight="1" x14ac:dyDescent="0.15">
      <c r="A515" s="34"/>
      <c r="B515" s="35"/>
      <c r="C515" s="64"/>
      <c r="D515" s="65"/>
      <c r="E515" s="66"/>
      <c r="F515" s="64"/>
      <c r="G515" s="66"/>
      <c r="H515" s="36"/>
      <c r="I515" s="37"/>
      <c r="J515" s="38">
        <f t="shared" si="19"/>
        <v>0</v>
      </c>
      <c r="K515" s="39"/>
      <c r="L515" s="40">
        <f t="shared" si="20"/>
        <v>0</v>
      </c>
      <c r="M515" s="41"/>
      <c r="N515" s="42"/>
      <c r="O515" s="55"/>
    </row>
    <row r="516" spans="1:15" ht="30" customHeight="1" x14ac:dyDescent="0.15">
      <c r="A516" s="34"/>
      <c r="B516" s="35"/>
      <c r="C516" s="64"/>
      <c r="D516" s="65"/>
      <c r="E516" s="66"/>
      <c r="F516" s="64"/>
      <c r="G516" s="66"/>
      <c r="H516" s="36"/>
      <c r="I516" s="37"/>
      <c r="J516" s="38">
        <f t="shared" si="19"/>
        <v>0</v>
      </c>
      <c r="K516" s="39"/>
      <c r="L516" s="40">
        <f t="shared" si="20"/>
        <v>0</v>
      </c>
      <c r="M516" s="41"/>
      <c r="N516" s="42"/>
      <c r="O516" s="55"/>
    </row>
    <row r="517" spans="1:15" ht="30" customHeight="1" x14ac:dyDescent="0.15">
      <c r="A517" s="34"/>
      <c r="B517" s="35"/>
      <c r="C517" s="64"/>
      <c r="D517" s="65"/>
      <c r="E517" s="66"/>
      <c r="F517" s="64"/>
      <c r="G517" s="66"/>
      <c r="H517" s="36"/>
      <c r="I517" s="37"/>
      <c r="J517" s="38">
        <f t="shared" si="19"/>
        <v>0</v>
      </c>
      <c r="K517" s="39"/>
      <c r="L517" s="40">
        <f t="shared" si="20"/>
        <v>0</v>
      </c>
      <c r="M517" s="41"/>
      <c r="N517" s="42"/>
      <c r="O517" s="55"/>
    </row>
    <row r="518" spans="1:15" ht="30" customHeight="1" x14ac:dyDescent="0.15">
      <c r="A518" s="34"/>
      <c r="B518" s="35"/>
      <c r="C518" s="64"/>
      <c r="D518" s="65"/>
      <c r="E518" s="66"/>
      <c r="F518" s="64"/>
      <c r="G518" s="66"/>
      <c r="H518" s="36"/>
      <c r="I518" s="37"/>
      <c r="J518" s="38">
        <f t="shared" si="19"/>
        <v>0</v>
      </c>
      <c r="K518" s="39"/>
      <c r="L518" s="40">
        <f t="shared" si="20"/>
        <v>0</v>
      </c>
      <c r="M518" s="41"/>
      <c r="N518" s="42"/>
      <c r="O518" s="55"/>
    </row>
    <row r="519" spans="1:15" ht="30" customHeight="1" x14ac:dyDescent="0.15">
      <c r="A519" s="34"/>
      <c r="B519" s="35"/>
      <c r="C519" s="64"/>
      <c r="D519" s="65"/>
      <c r="E519" s="66"/>
      <c r="F519" s="64"/>
      <c r="G519" s="66"/>
      <c r="H519" s="36"/>
      <c r="I519" s="37"/>
      <c r="J519" s="38">
        <f t="shared" si="19"/>
        <v>0</v>
      </c>
      <c r="K519" s="39"/>
      <c r="L519" s="40">
        <f t="shared" si="20"/>
        <v>0</v>
      </c>
      <c r="M519" s="41"/>
      <c r="N519" s="42"/>
      <c r="O519" s="55"/>
    </row>
    <row r="520" spans="1:15" ht="30" customHeight="1" x14ac:dyDescent="0.15">
      <c r="A520" s="34"/>
      <c r="B520" s="35"/>
      <c r="C520" s="64"/>
      <c r="D520" s="65"/>
      <c r="E520" s="66"/>
      <c r="F520" s="64"/>
      <c r="G520" s="66"/>
      <c r="H520" s="36"/>
      <c r="I520" s="37"/>
      <c r="J520" s="38">
        <f t="shared" si="19"/>
        <v>0</v>
      </c>
      <c r="K520" s="39"/>
      <c r="L520" s="40">
        <f t="shared" si="20"/>
        <v>0</v>
      </c>
      <c r="M520" s="41"/>
      <c r="N520" s="42"/>
      <c r="O520" s="55"/>
    </row>
    <row r="521" spans="1:15" ht="30" customHeight="1" x14ac:dyDescent="0.15">
      <c r="A521" s="34"/>
      <c r="B521" s="35"/>
      <c r="C521" s="64"/>
      <c r="D521" s="65"/>
      <c r="E521" s="66"/>
      <c r="F521" s="64"/>
      <c r="G521" s="66"/>
      <c r="H521" s="36"/>
      <c r="I521" s="37"/>
      <c r="J521" s="38">
        <f t="shared" si="19"/>
        <v>0</v>
      </c>
      <c r="K521" s="39"/>
      <c r="L521" s="40">
        <f t="shared" si="20"/>
        <v>0</v>
      </c>
      <c r="M521" s="41"/>
      <c r="N521" s="42"/>
      <c r="O521" s="55"/>
    </row>
    <row r="522" spans="1:15" ht="30" customHeight="1" x14ac:dyDescent="0.15">
      <c r="A522" s="34"/>
      <c r="B522" s="35"/>
      <c r="C522" s="64"/>
      <c r="D522" s="65"/>
      <c r="E522" s="66"/>
      <c r="F522" s="64"/>
      <c r="G522" s="66"/>
      <c r="H522" s="36"/>
      <c r="I522" s="37"/>
      <c r="J522" s="38">
        <f t="shared" si="19"/>
        <v>0</v>
      </c>
      <c r="K522" s="39"/>
      <c r="L522" s="40">
        <f t="shared" si="20"/>
        <v>0</v>
      </c>
      <c r="M522" s="41"/>
      <c r="N522" s="42"/>
      <c r="O522" s="55"/>
    </row>
    <row r="523" spans="1:15" ht="30" customHeight="1" x14ac:dyDescent="0.15">
      <c r="A523" s="34"/>
      <c r="B523" s="35"/>
      <c r="C523" s="64"/>
      <c r="D523" s="65"/>
      <c r="E523" s="66"/>
      <c r="F523" s="64"/>
      <c r="G523" s="66"/>
      <c r="H523" s="36"/>
      <c r="I523" s="37"/>
      <c r="J523" s="38">
        <f t="shared" si="19"/>
        <v>0</v>
      </c>
      <c r="K523" s="39"/>
      <c r="L523" s="40">
        <f t="shared" si="20"/>
        <v>0</v>
      </c>
      <c r="M523" s="41"/>
      <c r="N523" s="42"/>
      <c r="O523" s="55"/>
    </row>
    <row r="524" spans="1:15" ht="30" customHeight="1" x14ac:dyDescent="0.15">
      <c r="A524" s="34"/>
      <c r="B524" s="35"/>
      <c r="C524" s="64"/>
      <c r="D524" s="65"/>
      <c r="E524" s="66"/>
      <c r="F524" s="64"/>
      <c r="G524" s="66"/>
      <c r="H524" s="36"/>
      <c r="I524" s="37"/>
      <c r="J524" s="38">
        <f t="shared" si="19"/>
        <v>0</v>
      </c>
      <c r="K524" s="39"/>
      <c r="L524" s="40">
        <f t="shared" si="20"/>
        <v>0</v>
      </c>
      <c r="M524" s="41"/>
      <c r="N524" s="42"/>
      <c r="O524" s="55"/>
    </row>
    <row r="525" spans="1:15" ht="30" customHeight="1" x14ac:dyDescent="0.15">
      <c r="A525" s="34"/>
      <c r="B525" s="35"/>
      <c r="C525" s="64"/>
      <c r="D525" s="65"/>
      <c r="E525" s="66"/>
      <c r="F525" s="64"/>
      <c r="G525" s="66"/>
      <c r="H525" s="36"/>
      <c r="I525" s="37"/>
      <c r="J525" s="38">
        <f t="shared" si="19"/>
        <v>0</v>
      </c>
      <c r="K525" s="39"/>
      <c r="L525" s="40">
        <f t="shared" si="20"/>
        <v>0</v>
      </c>
      <c r="M525" s="41"/>
      <c r="N525" s="42"/>
      <c r="O525" s="55"/>
    </row>
    <row r="526" spans="1:15" ht="30" customHeight="1" x14ac:dyDescent="0.15">
      <c r="A526" s="34"/>
      <c r="B526" s="35"/>
      <c r="C526" s="64"/>
      <c r="D526" s="65"/>
      <c r="E526" s="66"/>
      <c r="F526" s="64"/>
      <c r="G526" s="66"/>
      <c r="H526" s="36"/>
      <c r="I526" s="37"/>
      <c r="J526" s="38">
        <f t="shared" si="19"/>
        <v>0</v>
      </c>
      <c r="K526" s="39"/>
      <c r="L526" s="40">
        <f t="shared" si="20"/>
        <v>0</v>
      </c>
      <c r="M526" s="41"/>
      <c r="N526" s="42"/>
      <c r="O526" s="55"/>
    </row>
    <row r="527" spans="1:15" ht="30" customHeight="1" x14ac:dyDescent="0.15">
      <c r="A527" s="34"/>
      <c r="B527" s="35"/>
      <c r="C527" s="64"/>
      <c r="D527" s="65"/>
      <c r="E527" s="66"/>
      <c r="F527" s="64"/>
      <c r="G527" s="66"/>
      <c r="H527" s="36"/>
      <c r="I527" s="37"/>
      <c r="J527" s="38">
        <f t="shared" si="19"/>
        <v>0</v>
      </c>
      <c r="K527" s="39"/>
      <c r="L527" s="40">
        <f t="shared" si="20"/>
        <v>0</v>
      </c>
      <c r="M527" s="41"/>
      <c r="N527" s="42"/>
      <c r="O527" s="55"/>
    </row>
    <row r="528" spans="1:15" ht="30" customHeight="1" x14ac:dyDescent="0.15">
      <c r="A528" s="34"/>
      <c r="B528" s="35"/>
      <c r="C528" s="64"/>
      <c r="D528" s="65"/>
      <c r="E528" s="66"/>
      <c r="F528" s="64"/>
      <c r="G528" s="66"/>
      <c r="H528" s="36"/>
      <c r="I528" s="37"/>
      <c r="J528" s="38">
        <f t="shared" si="19"/>
        <v>0</v>
      </c>
      <c r="K528" s="39"/>
      <c r="L528" s="40">
        <f t="shared" si="20"/>
        <v>0</v>
      </c>
      <c r="M528" s="41"/>
      <c r="N528" s="42"/>
      <c r="O528" s="55"/>
    </row>
    <row r="529" spans="1:15" ht="30" customHeight="1" x14ac:dyDescent="0.15">
      <c r="A529" s="34"/>
      <c r="B529" s="35"/>
      <c r="C529" s="64"/>
      <c r="D529" s="65"/>
      <c r="E529" s="66"/>
      <c r="F529" s="64"/>
      <c r="G529" s="66"/>
      <c r="H529" s="36"/>
      <c r="I529" s="37"/>
      <c r="J529" s="38">
        <f t="shared" si="19"/>
        <v>0</v>
      </c>
      <c r="K529" s="39"/>
      <c r="L529" s="40">
        <f t="shared" si="20"/>
        <v>0</v>
      </c>
      <c r="M529" s="41"/>
      <c r="N529" s="42"/>
      <c r="O529" s="55"/>
    </row>
  </sheetData>
  <mergeCells count="1043">
    <mergeCell ref="F45:G45"/>
    <mergeCell ref="C46:E46"/>
    <mergeCell ref="F46:G46"/>
    <mergeCell ref="C34:E34"/>
    <mergeCell ref="F34:G34"/>
    <mergeCell ref="C35:E35"/>
    <mergeCell ref="F35:G35"/>
    <mergeCell ref="M26:M29"/>
    <mergeCell ref="N26:N29"/>
    <mergeCell ref="A6:E6"/>
    <mergeCell ref="H6:L6"/>
    <mergeCell ref="A8:C8"/>
    <mergeCell ref="AK28:AM28"/>
    <mergeCell ref="AK17:AM17"/>
    <mergeCell ref="AK16:AM16"/>
    <mergeCell ref="AK15:AM15"/>
    <mergeCell ref="AK14:AM14"/>
    <mergeCell ref="AK13:AM13"/>
    <mergeCell ref="AK18:AM18"/>
    <mergeCell ref="O28:O29"/>
    <mergeCell ref="BF21:BG22"/>
    <mergeCell ref="AN26:BD26"/>
    <mergeCell ref="AK26:AM26"/>
    <mergeCell ref="AK24:BD25"/>
    <mergeCell ref="AK21:AN22"/>
    <mergeCell ref="BC21:BD22"/>
    <mergeCell ref="D1:G2"/>
    <mergeCell ref="A3:E4"/>
    <mergeCell ref="J3:L3"/>
    <mergeCell ref="M3:N3"/>
    <mergeCell ref="J4:L5"/>
    <mergeCell ref="A5:E5"/>
    <mergeCell ref="M5:N5"/>
    <mergeCell ref="F29:G29"/>
    <mergeCell ref="C30:E30"/>
    <mergeCell ref="F30:G30"/>
    <mergeCell ref="C31:E31"/>
    <mergeCell ref="F31:G31"/>
    <mergeCell ref="G14:L14"/>
    <mergeCell ref="G15:L15"/>
    <mergeCell ref="G16:L16"/>
    <mergeCell ref="G17:L17"/>
    <mergeCell ref="A28:A29"/>
    <mergeCell ref="C17:E17"/>
    <mergeCell ref="G18:I18"/>
    <mergeCell ref="B26:L26"/>
    <mergeCell ref="AN28:BD28"/>
    <mergeCell ref="C47:E47"/>
    <mergeCell ref="F47:G47"/>
    <mergeCell ref="C42:E42"/>
    <mergeCell ref="F42:G42"/>
    <mergeCell ref="C43:E43"/>
    <mergeCell ref="F43:G43"/>
    <mergeCell ref="C44:E44"/>
    <mergeCell ref="F44:G44"/>
    <mergeCell ref="C32:E32"/>
    <mergeCell ref="F32:G32"/>
    <mergeCell ref="B27:E27"/>
    <mergeCell ref="G27:L27"/>
    <mergeCell ref="B28:B29"/>
    <mergeCell ref="C28:H28"/>
    <mergeCell ref="I28:J29"/>
    <mergeCell ref="K28:L29"/>
    <mergeCell ref="C29:E29"/>
    <mergeCell ref="C39:E39"/>
    <mergeCell ref="F39:G39"/>
    <mergeCell ref="C40:E40"/>
    <mergeCell ref="F40:G40"/>
    <mergeCell ref="C41:E41"/>
    <mergeCell ref="F41:G41"/>
    <mergeCell ref="C36:E36"/>
    <mergeCell ref="F36:G36"/>
    <mergeCell ref="C37:E37"/>
    <mergeCell ref="F37:G37"/>
    <mergeCell ref="C38:E38"/>
    <mergeCell ref="F38:G38"/>
    <mergeCell ref="C33:E33"/>
    <mergeCell ref="F33:G33"/>
    <mergeCell ref="C45:E45"/>
    <mergeCell ref="C54:E54"/>
    <mergeCell ref="F54:G54"/>
    <mergeCell ref="C55:E55"/>
    <mergeCell ref="F55:G55"/>
    <mergeCell ref="C56:E56"/>
    <mergeCell ref="F56:G56"/>
    <mergeCell ref="C51:E51"/>
    <mergeCell ref="F51:G51"/>
    <mergeCell ref="C52:E52"/>
    <mergeCell ref="F52:G52"/>
    <mergeCell ref="C53:E53"/>
    <mergeCell ref="F53:G53"/>
    <mergeCell ref="C48:E48"/>
    <mergeCell ref="F48:G48"/>
    <mergeCell ref="C49:E49"/>
    <mergeCell ref="F49:G49"/>
    <mergeCell ref="C50:E50"/>
    <mergeCell ref="F50:G50"/>
    <mergeCell ref="C63:E63"/>
    <mergeCell ref="F63:G63"/>
    <mergeCell ref="C64:E64"/>
    <mergeCell ref="F64:G64"/>
    <mergeCell ref="C65:E65"/>
    <mergeCell ref="F65:G65"/>
    <mergeCell ref="C60:E60"/>
    <mergeCell ref="F60:G60"/>
    <mergeCell ref="C61:E61"/>
    <mergeCell ref="F61:G61"/>
    <mergeCell ref="C62:E62"/>
    <mergeCell ref="F62:G62"/>
    <mergeCell ref="C57:E57"/>
    <mergeCell ref="F57:G57"/>
    <mergeCell ref="C58:E58"/>
    <mergeCell ref="F58:G58"/>
    <mergeCell ref="C59:E59"/>
    <mergeCell ref="F59:G59"/>
    <mergeCell ref="C72:E72"/>
    <mergeCell ref="F72:G72"/>
    <mergeCell ref="C73:E73"/>
    <mergeCell ref="F73:G73"/>
    <mergeCell ref="C74:E74"/>
    <mergeCell ref="F74:G74"/>
    <mergeCell ref="C69:E69"/>
    <mergeCell ref="F69:G69"/>
    <mergeCell ref="C70:E70"/>
    <mergeCell ref="F70:G70"/>
    <mergeCell ref="C71:E71"/>
    <mergeCell ref="F71:G71"/>
    <mergeCell ref="C66:E66"/>
    <mergeCell ref="F66:G66"/>
    <mergeCell ref="C67:E67"/>
    <mergeCell ref="F67:G67"/>
    <mergeCell ref="C68:E68"/>
    <mergeCell ref="F68:G68"/>
    <mergeCell ref="C81:E81"/>
    <mergeCell ref="F81:G81"/>
    <mergeCell ref="C82:E82"/>
    <mergeCell ref="F82:G82"/>
    <mergeCell ref="C83:E83"/>
    <mergeCell ref="F83:G83"/>
    <mergeCell ref="C78:E78"/>
    <mergeCell ref="F78:G78"/>
    <mergeCell ref="C79:E79"/>
    <mergeCell ref="F79:G79"/>
    <mergeCell ref="C80:E80"/>
    <mergeCell ref="F80:G80"/>
    <mergeCell ref="C75:E75"/>
    <mergeCell ref="F75:G75"/>
    <mergeCell ref="C76:E76"/>
    <mergeCell ref="F76:G76"/>
    <mergeCell ref="C77:E77"/>
    <mergeCell ref="F77:G77"/>
    <mergeCell ref="C90:E90"/>
    <mergeCell ref="F90:G90"/>
    <mergeCell ref="C91:E91"/>
    <mergeCell ref="F91:G91"/>
    <mergeCell ref="C92:E92"/>
    <mergeCell ref="F92:G92"/>
    <mergeCell ref="C87:E87"/>
    <mergeCell ref="F87:G87"/>
    <mergeCell ref="C88:E88"/>
    <mergeCell ref="F88:G88"/>
    <mergeCell ref="C89:E89"/>
    <mergeCell ref="F89:G89"/>
    <mergeCell ref="C84:E84"/>
    <mergeCell ref="F84:G84"/>
    <mergeCell ref="C85:E85"/>
    <mergeCell ref="F85:G85"/>
    <mergeCell ref="C86:E86"/>
    <mergeCell ref="F86:G86"/>
    <mergeCell ref="C99:E99"/>
    <mergeCell ref="F99:G99"/>
    <mergeCell ref="C100:E100"/>
    <mergeCell ref="F100:G100"/>
    <mergeCell ref="C101:E101"/>
    <mergeCell ref="F101:G101"/>
    <mergeCell ref="C96:E96"/>
    <mergeCell ref="F96:G96"/>
    <mergeCell ref="C97:E97"/>
    <mergeCell ref="F97:G97"/>
    <mergeCell ref="C98:E98"/>
    <mergeCell ref="F98:G98"/>
    <mergeCell ref="C93:E93"/>
    <mergeCell ref="F93:G93"/>
    <mergeCell ref="C94:E94"/>
    <mergeCell ref="F94:G94"/>
    <mergeCell ref="C95:E95"/>
    <mergeCell ref="F95:G95"/>
    <mergeCell ref="C108:E108"/>
    <mergeCell ref="F108:G108"/>
    <mergeCell ref="C109:E109"/>
    <mergeCell ref="F109:G109"/>
    <mergeCell ref="C110:E110"/>
    <mergeCell ref="F110:G110"/>
    <mergeCell ref="C105:E105"/>
    <mergeCell ref="F105:G105"/>
    <mergeCell ref="C106:E106"/>
    <mergeCell ref="F106:G106"/>
    <mergeCell ref="C107:E107"/>
    <mergeCell ref="F107:G107"/>
    <mergeCell ref="C102:E102"/>
    <mergeCell ref="F102:G102"/>
    <mergeCell ref="C103:E103"/>
    <mergeCell ref="F103:G103"/>
    <mergeCell ref="C104:E104"/>
    <mergeCell ref="F104:G104"/>
    <mergeCell ref="C117:E117"/>
    <mergeCell ref="F117:G117"/>
    <mergeCell ref="C118:E118"/>
    <mergeCell ref="F118:G118"/>
    <mergeCell ref="C119:E119"/>
    <mergeCell ref="F119:G119"/>
    <mergeCell ref="C114:E114"/>
    <mergeCell ref="F114:G114"/>
    <mergeCell ref="C115:E115"/>
    <mergeCell ref="F115:G115"/>
    <mergeCell ref="C116:E116"/>
    <mergeCell ref="F116:G116"/>
    <mergeCell ref="C111:E111"/>
    <mergeCell ref="F111:G111"/>
    <mergeCell ref="C112:E112"/>
    <mergeCell ref="F112:G112"/>
    <mergeCell ref="C113:E113"/>
    <mergeCell ref="F113:G113"/>
    <mergeCell ref="C126:E126"/>
    <mergeCell ref="F126:G126"/>
    <mergeCell ref="C127:E127"/>
    <mergeCell ref="F127:G127"/>
    <mergeCell ref="C128:E128"/>
    <mergeCell ref="F128:G128"/>
    <mergeCell ref="C123:E123"/>
    <mergeCell ref="F123:G123"/>
    <mergeCell ref="C124:E124"/>
    <mergeCell ref="F124:G124"/>
    <mergeCell ref="C125:E125"/>
    <mergeCell ref="F125:G125"/>
    <mergeCell ref="C120:E120"/>
    <mergeCell ref="F120:G120"/>
    <mergeCell ref="C121:E121"/>
    <mergeCell ref="F121:G121"/>
    <mergeCell ref="C122:E122"/>
    <mergeCell ref="F122:G122"/>
    <mergeCell ref="C135:E135"/>
    <mergeCell ref="F135:G135"/>
    <mergeCell ref="C136:E136"/>
    <mergeCell ref="F136:G136"/>
    <mergeCell ref="C137:E137"/>
    <mergeCell ref="F137:G137"/>
    <mergeCell ref="C132:E132"/>
    <mergeCell ref="F132:G132"/>
    <mergeCell ref="C133:E133"/>
    <mergeCell ref="F133:G133"/>
    <mergeCell ref="C134:E134"/>
    <mergeCell ref="F134:G134"/>
    <mergeCell ref="C129:E129"/>
    <mergeCell ref="F129:G129"/>
    <mergeCell ref="C130:E130"/>
    <mergeCell ref="F130:G130"/>
    <mergeCell ref="C131:E131"/>
    <mergeCell ref="F131:G131"/>
    <mergeCell ref="C144:E144"/>
    <mergeCell ref="F144:G144"/>
    <mergeCell ref="C145:E145"/>
    <mergeCell ref="F145:G145"/>
    <mergeCell ref="C146:E146"/>
    <mergeCell ref="F146:G146"/>
    <mergeCell ref="C141:E141"/>
    <mergeCell ref="F141:G141"/>
    <mergeCell ref="C142:E142"/>
    <mergeCell ref="F142:G142"/>
    <mergeCell ref="C143:E143"/>
    <mergeCell ref="F143:G143"/>
    <mergeCell ref="C138:E138"/>
    <mergeCell ref="F138:G138"/>
    <mergeCell ref="C139:E139"/>
    <mergeCell ref="F139:G139"/>
    <mergeCell ref="C140:E140"/>
    <mergeCell ref="F140:G140"/>
    <mergeCell ref="C153:E153"/>
    <mergeCell ref="F153:G153"/>
    <mergeCell ref="C154:E154"/>
    <mergeCell ref="F154:G154"/>
    <mergeCell ref="C155:E155"/>
    <mergeCell ref="F155:G155"/>
    <mergeCell ref="C150:E150"/>
    <mergeCell ref="F150:G150"/>
    <mergeCell ref="C151:E151"/>
    <mergeCell ref="F151:G151"/>
    <mergeCell ref="C152:E152"/>
    <mergeCell ref="F152:G152"/>
    <mergeCell ref="C147:E147"/>
    <mergeCell ref="F147:G147"/>
    <mergeCell ref="C148:E148"/>
    <mergeCell ref="F148:G148"/>
    <mergeCell ref="C149:E149"/>
    <mergeCell ref="F149:G149"/>
    <mergeCell ref="C162:E162"/>
    <mergeCell ref="F162:G162"/>
    <mergeCell ref="C163:E163"/>
    <mergeCell ref="F163:G163"/>
    <mergeCell ref="C164:E164"/>
    <mergeCell ref="F164:G164"/>
    <mergeCell ref="C159:E159"/>
    <mergeCell ref="F159:G159"/>
    <mergeCell ref="C160:E160"/>
    <mergeCell ref="F160:G160"/>
    <mergeCell ref="C161:E161"/>
    <mergeCell ref="F161:G161"/>
    <mergeCell ref="C156:E156"/>
    <mergeCell ref="F156:G156"/>
    <mergeCell ref="C157:E157"/>
    <mergeCell ref="F157:G157"/>
    <mergeCell ref="C158:E158"/>
    <mergeCell ref="F158:G158"/>
    <mergeCell ref="C171:E171"/>
    <mergeCell ref="F171:G171"/>
    <mergeCell ref="C172:E172"/>
    <mergeCell ref="F172:G172"/>
    <mergeCell ref="C173:E173"/>
    <mergeCell ref="F173:G173"/>
    <mergeCell ref="C168:E168"/>
    <mergeCell ref="F168:G168"/>
    <mergeCell ref="C169:E169"/>
    <mergeCell ref="F169:G169"/>
    <mergeCell ref="C170:E170"/>
    <mergeCell ref="F170:G170"/>
    <mergeCell ref="C165:E165"/>
    <mergeCell ref="F165:G165"/>
    <mergeCell ref="C166:E166"/>
    <mergeCell ref="F166:G166"/>
    <mergeCell ref="C167:E167"/>
    <mergeCell ref="F167:G167"/>
    <mergeCell ref="C180:E180"/>
    <mergeCell ref="F180:G180"/>
    <mergeCell ref="C181:E181"/>
    <mergeCell ref="F181:G181"/>
    <mergeCell ref="C182:E182"/>
    <mergeCell ref="F182:G182"/>
    <mergeCell ref="C177:E177"/>
    <mergeCell ref="F177:G177"/>
    <mergeCell ref="C178:E178"/>
    <mergeCell ref="F178:G178"/>
    <mergeCell ref="C179:E179"/>
    <mergeCell ref="F179:G179"/>
    <mergeCell ref="C174:E174"/>
    <mergeCell ref="F174:G174"/>
    <mergeCell ref="C175:E175"/>
    <mergeCell ref="F175:G175"/>
    <mergeCell ref="C176:E176"/>
    <mergeCell ref="F176:G176"/>
    <mergeCell ref="C189:E189"/>
    <mergeCell ref="F189:G189"/>
    <mergeCell ref="C190:E190"/>
    <mergeCell ref="F190:G190"/>
    <mergeCell ref="C191:E191"/>
    <mergeCell ref="F191:G191"/>
    <mergeCell ref="C186:E186"/>
    <mergeCell ref="F186:G186"/>
    <mergeCell ref="C187:E187"/>
    <mergeCell ref="F187:G187"/>
    <mergeCell ref="C188:E188"/>
    <mergeCell ref="F188:G188"/>
    <mergeCell ref="C183:E183"/>
    <mergeCell ref="F183:G183"/>
    <mergeCell ref="C184:E184"/>
    <mergeCell ref="F184:G184"/>
    <mergeCell ref="C185:E185"/>
    <mergeCell ref="F185:G185"/>
    <mergeCell ref="C198:E198"/>
    <mergeCell ref="F198:G198"/>
    <mergeCell ref="C199:E199"/>
    <mergeCell ref="F199:G199"/>
    <mergeCell ref="C200:E200"/>
    <mergeCell ref="F200:G200"/>
    <mergeCell ref="C195:E195"/>
    <mergeCell ref="F195:G195"/>
    <mergeCell ref="C196:E196"/>
    <mergeCell ref="F196:G196"/>
    <mergeCell ref="C197:E197"/>
    <mergeCell ref="F197:G197"/>
    <mergeCell ref="C192:E192"/>
    <mergeCell ref="F192:G192"/>
    <mergeCell ref="C193:E193"/>
    <mergeCell ref="F193:G193"/>
    <mergeCell ref="C194:E194"/>
    <mergeCell ref="F194:G194"/>
    <mergeCell ref="C207:E207"/>
    <mergeCell ref="F207:G207"/>
    <mergeCell ref="C208:E208"/>
    <mergeCell ref="F208:G208"/>
    <mergeCell ref="C209:E209"/>
    <mergeCell ref="F209:G209"/>
    <mergeCell ref="C204:E204"/>
    <mergeCell ref="F204:G204"/>
    <mergeCell ref="C205:E205"/>
    <mergeCell ref="F205:G205"/>
    <mergeCell ref="C206:E206"/>
    <mergeCell ref="F206:G206"/>
    <mergeCell ref="C201:E201"/>
    <mergeCell ref="F201:G201"/>
    <mergeCell ref="C202:E202"/>
    <mergeCell ref="F202:G202"/>
    <mergeCell ref="C203:E203"/>
    <mergeCell ref="F203:G203"/>
    <mergeCell ref="C216:E216"/>
    <mergeCell ref="F216:G216"/>
    <mergeCell ref="C217:E217"/>
    <mergeCell ref="F217:G217"/>
    <mergeCell ref="C218:E218"/>
    <mergeCell ref="F218:G218"/>
    <mergeCell ref="C213:E213"/>
    <mergeCell ref="F213:G213"/>
    <mergeCell ref="C214:E214"/>
    <mergeCell ref="F214:G214"/>
    <mergeCell ref="C215:E215"/>
    <mergeCell ref="F215:G215"/>
    <mergeCell ref="C210:E210"/>
    <mergeCell ref="F210:G210"/>
    <mergeCell ref="C211:E211"/>
    <mergeCell ref="F211:G211"/>
    <mergeCell ref="C212:E212"/>
    <mergeCell ref="F212:G212"/>
    <mergeCell ref="C225:E225"/>
    <mergeCell ref="F225:G225"/>
    <mergeCell ref="C226:E226"/>
    <mergeCell ref="F226:G226"/>
    <mergeCell ref="C227:E227"/>
    <mergeCell ref="F227:G227"/>
    <mergeCell ref="C222:E222"/>
    <mergeCell ref="F222:G222"/>
    <mergeCell ref="C223:E223"/>
    <mergeCell ref="F223:G223"/>
    <mergeCell ref="C224:E224"/>
    <mergeCell ref="F224:G224"/>
    <mergeCell ref="C219:E219"/>
    <mergeCell ref="F219:G219"/>
    <mergeCell ref="C220:E220"/>
    <mergeCell ref="F220:G220"/>
    <mergeCell ref="C221:E221"/>
    <mergeCell ref="F221:G221"/>
    <mergeCell ref="C234:E234"/>
    <mergeCell ref="F234:G234"/>
    <mergeCell ref="C235:E235"/>
    <mergeCell ref="F235:G235"/>
    <mergeCell ref="C236:E236"/>
    <mergeCell ref="F236:G236"/>
    <mergeCell ref="C231:E231"/>
    <mergeCell ref="F231:G231"/>
    <mergeCell ref="C232:E232"/>
    <mergeCell ref="F232:G232"/>
    <mergeCell ref="C233:E233"/>
    <mergeCell ref="F233:G233"/>
    <mergeCell ref="C228:E228"/>
    <mergeCell ref="F228:G228"/>
    <mergeCell ref="C229:E229"/>
    <mergeCell ref="F229:G229"/>
    <mergeCell ref="C230:E230"/>
    <mergeCell ref="F230:G230"/>
    <mergeCell ref="C243:E243"/>
    <mergeCell ref="F243:G243"/>
    <mergeCell ref="C244:E244"/>
    <mergeCell ref="F244:G244"/>
    <mergeCell ref="C245:E245"/>
    <mergeCell ref="F245:G245"/>
    <mergeCell ref="C240:E240"/>
    <mergeCell ref="F240:G240"/>
    <mergeCell ref="C241:E241"/>
    <mergeCell ref="F241:G241"/>
    <mergeCell ref="C242:E242"/>
    <mergeCell ref="F242:G242"/>
    <mergeCell ref="C237:E237"/>
    <mergeCell ref="F237:G237"/>
    <mergeCell ref="C238:E238"/>
    <mergeCell ref="F238:G238"/>
    <mergeCell ref="C239:E239"/>
    <mergeCell ref="F239:G239"/>
    <mergeCell ref="C252:E252"/>
    <mergeCell ref="F252:G252"/>
    <mergeCell ref="C253:E253"/>
    <mergeCell ref="F253:G253"/>
    <mergeCell ref="C254:E254"/>
    <mergeCell ref="F254:G254"/>
    <mergeCell ref="C249:E249"/>
    <mergeCell ref="F249:G249"/>
    <mergeCell ref="C250:E250"/>
    <mergeCell ref="F250:G250"/>
    <mergeCell ref="C251:E251"/>
    <mergeCell ref="F251:G251"/>
    <mergeCell ref="C246:E246"/>
    <mergeCell ref="F246:G246"/>
    <mergeCell ref="C247:E247"/>
    <mergeCell ref="F247:G247"/>
    <mergeCell ref="C248:E248"/>
    <mergeCell ref="F248:G248"/>
    <mergeCell ref="C261:E261"/>
    <mergeCell ref="F261:G261"/>
    <mergeCell ref="C262:E262"/>
    <mergeCell ref="F262:G262"/>
    <mergeCell ref="C263:E263"/>
    <mergeCell ref="F263:G263"/>
    <mergeCell ref="C258:E258"/>
    <mergeCell ref="F258:G258"/>
    <mergeCell ref="C259:E259"/>
    <mergeCell ref="F259:G259"/>
    <mergeCell ref="C260:E260"/>
    <mergeCell ref="F260:G260"/>
    <mergeCell ref="C255:E255"/>
    <mergeCell ref="F255:G255"/>
    <mergeCell ref="C256:E256"/>
    <mergeCell ref="F256:G256"/>
    <mergeCell ref="C257:E257"/>
    <mergeCell ref="F257:G257"/>
    <mergeCell ref="C270:E270"/>
    <mergeCell ref="F270:G270"/>
    <mergeCell ref="C271:E271"/>
    <mergeCell ref="F271:G271"/>
    <mergeCell ref="C272:E272"/>
    <mergeCell ref="F272:G272"/>
    <mergeCell ref="C267:E267"/>
    <mergeCell ref="F267:G267"/>
    <mergeCell ref="C268:E268"/>
    <mergeCell ref="F268:G268"/>
    <mergeCell ref="C269:E269"/>
    <mergeCell ref="F269:G269"/>
    <mergeCell ref="C264:E264"/>
    <mergeCell ref="F264:G264"/>
    <mergeCell ref="C265:E265"/>
    <mergeCell ref="F265:G265"/>
    <mergeCell ref="C266:E266"/>
    <mergeCell ref="F266:G266"/>
    <mergeCell ref="C279:E279"/>
    <mergeCell ref="F279:G279"/>
    <mergeCell ref="C280:E280"/>
    <mergeCell ref="F280:G280"/>
    <mergeCell ref="C281:E281"/>
    <mergeCell ref="F281:G281"/>
    <mergeCell ref="C276:E276"/>
    <mergeCell ref="F276:G276"/>
    <mergeCell ref="C277:E277"/>
    <mergeCell ref="F277:G277"/>
    <mergeCell ref="C278:E278"/>
    <mergeCell ref="F278:G278"/>
    <mergeCell ref="C273:E273"/>
    <mergeCell ref="F273:G273"/>
    <mergeCell ref="C274:E274"/>
    <mergeCell ref="F274:G274"/>
    <mergeCell ref="C275:E275"/>
    <mergeCell ref="F275:G275"/>
    <mergeCell ref="C288:E288"/>
    <mergeCell ref="F288:G288"/>
    <mergeCell ref="C289:E289"/>
    <mergeCell ref="F289:G289"/>
    <mergeCell ref="C290:E290"/>
    <mergeCell ref="F290:G290"/>
    <mergeCell ref="C285:E285"/>
    <mergeCell ref="F285:G285"/>
    <mergeCell ref="C286:E286"/>
    <mergeCell ref="F286:G286"/>
    <mergeCell ref="C287:E287"/>
    <mergeCell ref="F287:G287"/>
    <mergeCell ref="C282:E282"/>
    <mergeCell ref="F282:G282"/>
    <mergeCell ref="C283:E283"/>
    <mergeCell ref="F283:G283"/>
    <mergeCell ref="C284:E284"/>
    <mergeCell ref="F284:G284"/>
    <mergeCell ref="C297:E297"/>
    <mergeCell ref="F297:G297"/>
    <mergeCell ref="C298:E298"/>
    <mergeCell ref="F298:G298"/>
    <mergeCell ref="C299:E299"/>
    <mergeCell ref="F299:G299"/>
    <mergeCell ref="C294:E294"/>
    <mergeCell ref="F294:G294"/>
    <mergeCell ref="C295:E295"/>
    <mergeCell ref="F295:G295"/>
    <mergeCell ref="C296:E296"/>
    <mergeCell ref="F296:G296"/>
    <mergeCell ref="C291:E291"/>
    <mergeCell ref="F291:G291"/>
    <mergeCell ref="C292:E292"/>
    <mergeCell ref="F292:G292"/>
    <mergeCell ref="C293:E293"/>
    <mergeCell ref="F293:G293"/>
    <mergeCell ref="C306:E306"/>
    <mergeCell ref="F306:G306"/>
    <mergeCell ref="C307:E307"/>
    <mergeCell ref="F307:G307"/>
    <mergeCell ref="C308:E308"/>
    <mergeCell ref="F308:G308"/>
    <mergeCell ref="C303:E303"/>
    <mergeCell ref="F303:G303"/>
    <mergeCell ref="C304:E304"/>
    <mergeCell ref="F304:G304"/>
    <mergeCell ref="C305:E305"/>
    <mergeCell ref="F305:G305"/>
    <mergeCell ref="C300:E300"/>
    <mergeCell ref="F300:G300"/>
    <mergeCell ref="C301:E301"/>
    <mergeCell ref="F301:G301"/>
    <mergeCell ref="C302:E302"/>
    <mergeCell ref="F302:G302"/>
    <mergeCell ref="C315:E315"/>
    <mergeCell ref="F315:G315"/>
    <mergeCell ref="C316:E316"/>
    <mergeCell ref="F316:G316"/>
    <mergeCell ref="C317:E317"/>
    <mergeCell ref="F317:G317"/>
    <mergeCell ref="C312:E312"/>
    <mergeCell ref="F312:G312"/>
    <mergeCell ref="C313:E313"/>
    <mergeCell ref="F313:G313"/>
    <mergeCell ref="C314:E314"/>
    <mergeCell ref="F314:G314"/>
    <mergeCell ref="C309:E309"/>
    <mergeCell ref="F309:G309"/>
    <mergeCell ref="C310:E310"/>
    <mergeCell ref="F310:G310"/>
    <mergeCell ref="C311:E311"/>
    <mergeCell ref="F311:G311"/>
    <mergeCell ref="C324:E324"/>
    <mergeCell ref="F324:G324"/>
    <mergeCell ref="C325:E325"/>
    <mergeCell ref="F325:G325"/>
    <mergeCell ref="C326:E326"/>
    <mergeCell ref="F326:G326"/>
    <mergeCell ref="C321:E321"/>
    <mergeCell ref="F321:G321"/>
    <mergeCell ref="C322:E322"/>
    <mergeCell ref="F322:G322"/>
    <mergeCell ref="C323:E323"/>
    <mergeCell ref="F323:G323"/>
    <mergeCell ref="C318:E318"/>
    <mergeCell ref="F318:G318"/>
    <mergeCell ref="C319:E319"/>
    <mergeCell ref="F319:G319"/>
    <mergeCell ref="C320:E320"/>
    <mergeCell ref="F320:G320"/>
    <mergeCell ref="C333:E333"/>
    <mergeCell ref="F333:G333"/>
    <mergeCell ref="C334:E334"/>
    <mergeCell ref="F334:G334"/>
    <mergeCell ref="C335:E335"/>
    <mergeCell ref="F335:G335"/>
    <mergeCell ref="C330:E330"/>
    <mergeCell ref="F330:G330"/>
    <mergeCell ref="C331:E331"/>
    <mergeCell ref="F331:G331"/>
    <mergeCell ref="C332:E332"/>
    <mergeCell ref="F332:G332"/>
    <mergeCell ref="C327:E327"/>
    <mergeCell ref="F327:G327"/>
    <mergeCell ref="C328:E328"/>
    <mergeCell ref="F328:G328"/>
    <mergeCell ref="C329:E329"/>
    <mergeCell ref="F329:G329"/>
    <mergeCell ref="C342:E342"/>
    <mergeCell ref="F342:G342"/>
    <mergeCell ref="C343:E343"/>
    <mergeCell ref="F343:G343"/>
    <mergeCell ref="C344:E344"/>
    <mergeCell ref="F344:G344"/>
    <mergeCell ref="C339:E339"/>
    <mergeCell ref="F339:G339"/>
    <mergeCell ref="C340:E340"/>
    <mergeCell ref="F340:G340"/>
    <mergeCell ref="C341:E341"/>
    <mergeCell ref="F341:G341"/>
    <mergeCell ref="C336:E336"/>
    <mergeCell ref="F336:G336"/>
    <mergeCell ref="C337:E337"/>
    <mergeCell ref="F337:G337"/>
    <mergeCell ref="C338:E338"/>
    <mergeCell ref="F338:G338"/>
    <mergeCell ref="C351:E351"/>
    <mergeCell ref="F351:G351"/>
    <mergeCell ref="C352:E352"/>
    <mergeCell ref="F352:G352"/>
    <mergeCell ref="C353:E353"/>
    <mergeCell ref="F353:G353"/>
    <mergeCell ref="C348:E348"/>
    <mergeCell ref="F348:G348"/>
    <mergeCell ref="C349:E349"/>
    <mergeCell ref="F349:G349"/>
    <mergeCell ref="C350:E350"/>
    <mergeCell ref="F350:G350"/>
    <mergeCell ref="C345:E345"/>
    <mergeCell ref="F345:G345"/>
    <mergeCell ref="C346:E346"/>
    <mergeCell ref="F346:G346"/>
    <mergeCell ref="C347:E347"/>
    <mergeCell ref="F347:G347"/>
    <mergeCell ref="C360:E360"/>
    <mergeCell ref="F360:G360"/>
    <mergeCell ref="C361:E361"/>
    <mergeCell ref="F361:G361"/>
    <mergeCell ref="C362:E362"/>
    <mergeCell ref="F362:G362"/>
    <mergeCell ref="C357:E357"/>
    <mergeCell ref="F357:G357"/>
    <mergeCell ref="C358:E358"/>
    <mergeCell ref="F358:G358"/>
    <mergeCell ref="C359:E359"/>
    <mergeCell ref="F359:G359"/>
    <mergeCell ref="C354:E354"/>
    <mergeCell ref="F354:G354"/>
    <mergeCell ref="C355:E355"/>
    <mergeCell ref="F355:G355"/>
    <mergeCell ref="C356:E356"/>
    <mergeCell ref="F356:G356"/>
    <mergeCell ref="C369:E369"/>
    <mergeCell ref="F369:G369"/>
    <mergeCell ref="C370:E370"/>
    <mergeCell ref="F370:G370"/>
    <mergeCell ref="C371:E371"/>
    <mergeCell ref="F371:G371"/>
    <mergeCell ref="C366:E366"/>
    <mergeCell ref="F366:G366"/>
    <mergeCell ref="C367:E367"/>
    <mergeCell ref="F367:G367"/>
    <mergeCell ref="C368:E368"/>
    <mergeCell ref="F368:G368"/>
    <mergeCell ref="C363:E363"/>
    <mergeCell ref="F363:G363"/>
    <mergeCell ref="C364:E364"/>
    <mergeCell ref="F364:G364"/>
    <mergeCell ref="C365:E365"/>
    <mergeCell ref="F365:G365"/>
    <mergeCell ref="C378:E378"/>
    <mergeCell ref="F378:G378"/>
    <mergeCell ref="C379:E379"/>
    <mergeCell ref="F379:G379"/>
    <mergeCell ref="C380:E380"/>
    <mergeCell ref="F380:G380"/>
    <mergeCell ref="C375:E375"/>
    <mergeCell ref="F375:G375"/>
    <mergeCell ref="C376:E376"/>
    <mergeCell ref="F376:G376"/>
    <mergeCell ref="C377:E377"/>
    <mergeCell ref="F377:G377"/>
    <mergeCell ref="C372:E372"/>
    <mergeCell ref="F372:G372"/>
    <mergeCell ref="C373:E373"/>
    <mergeCell ref="F373:G373"/>
    <mergeCell ref="C374:E374"/>
    <mergeCell ref="F374:G374"/>
    <mergeCell ref="C387:E387"/>
    <mergeCell ref="F387:G387"/>
    <mergeCell ref="C388:E388"/>
    <mergeCell ref="F388:G388"/>
    <mergeCell ref="C389:E389"/>
    <mergeCell ref="F389:G389"/>
    <mergeCell ref="C384:E384"/>
    <mergeCell ref="F384:G384"/>
    <mergeCell ref="C385:E385"/>
    <mergeCell ref="F385:G385"/>
    <mergeCell ref="C386:E386"/>
    <mergeCell ref="F386:G386"/>
    <mergeCell ref="C381:E381"/>
    <mergeCell ref="F381:G381"/>
    <mergeCell ref="C382:E382"/>
    <mergeCell ref="F382:G382"/>
    <mergeCell ref="C383:E383"/>
    <mergeCell ref="F383:G383"/>
    <mergeCell ref="C396:E396"/>
    <mergeCell ref="F396:G396"/>
    <mergeCell ref="C397:E397"/>
    <mergeCell ref="F397:G397"/>
    <mergeCell ref="C398:E398"/>
    <mergeCell ref="F398:G398"/>
    <mergeCell ref="C393:E393"/>
    <mergeCell ref="F393:G393"/>
    <mergeCell ref="C394:E394"/>
    <mergeCell ref="F394:G394"/>
    <mergeCell ref="C395:E395"/>
    <mergeCell ref="F395:G395"/>
    <mergeCell ref="C390:E390"/>
    <mergeCell ref="F390:G390"/>
    <mergeCell ref="C391:E391"/>
    <mergeCell ref="F391:G391"/>
    <mergeCell ref="C392:E392"/>
    <mergeCell ref="F392:G392"/>
    <mergeCell ref="C405:E405"/>
    <mergeCell ref="F405:G405"/>
    <mergeCell ref="C406:E406"/>
    <mergeCell ref="F406:G406"/>
    <mergeCell ref="C407:E407"/>
    <mergeCell ref="F407:G407"/>
    <mergeCell ref="C402:E402"/>
    <mergeCell ref="F402:G402"/>
    <mergeCell ref="C403:E403"/>
    <mergeCell ref="F403:G403"/>
    <mergeCell ref="C404:E404"/>
    <mergeCell ref="F404:G404"/>
    <mergeCell ref="C399:E399"/>
    <mergeCell ref="F399:G399"/>
    <mergeCell ref="C400:E400"/>
    <mergeCell ref="F400:G400"/>
    <mergeCell ref="C401:E401"/>
    <mergeCell ref="F401:G401"/>
    <mergeCell ref="C414:E414"/>
    <mergeCell ref="F414:G414"/>
    <mergeCell ref="C415:E415"/>
    <mergeCell ref="F415:G415"/>
    <mergeCell ref="C416:E416"/>
    <mergeCell ref="F416:G416"/>
    <mergeCell ref="C411:E411"/>
    <mergeCell ref="F411:G411"/>
    <mergeCell ref="C412:E412"/>
    <mergeCell ref="F412:G412"/>
    <mergeCell ref="C413:E413"/>
    <mergeCell ref="F413:G413"/>
    <mergeCell ref="C408:E408"/>
    <mergeCell ref="F408:G408"/>
    <mergeCell ref="C409:E409"/>
    <mergeCell ref="F409:G409"/>
    <mergeCell ref="C410:E410"/>
    <mergeCell ref="F410:G410"/>
    <mergeCell ref="C423:E423"/>
    <mergeCell ref="F423:G423"/>
    <mergeCell ref="C424:E424"/>
    <mergeCell ref="F424:G424"/>
    <mergeCell ref="C425:E425"/>
    <mergeCell ref="F425:G425"/>
    <mergeCell ref="C420:E420"/>
    <mergeCell ref="F420:G420"/>
    <mergeCell ref="C421:E421"/>
    <mergeCell ref="F421:G421"/>
    <mergeCell ref="C422:E422"/>
    <mergeCell ref="F422:G422"/>
    <mergeCell ref="C417:E417"/>
    <mergeCell ref="F417:G417"/>
    <mergeCell ref="C418:E418"/>
    <mergeCell ref="F418:G418"/>
    <mergeCell ref="C419:E419"/>
    <mergeCell ref="F419:G419"/>
    <mergeCell ref="C432:E432"/>
    <mergeCell ref="F432:G432"/>
    <mergeCell ref="C433:E433"/>
    <mergeCell ref="F433:G433"/>
    <mergeCell ref="C434:E434"/>
    <mergeCell ref="F434:G434"/>
    <mergeCell ref="C429:E429"/>
    <mergeCell ref="F429:G429"/>
    <mergeCell ref="C430:E430"/>
    <mergeCell ref="F430:G430"/>
    <mergeCell ref="C431:E431"/>
    <mergeCell ref="F431:G431"/>
    <mergeCell ref="C426:E426"/>
    <mergeCell ref="F426:G426"/>
    <mergeCell ref="C427:E427"/>
    <mergeCell ref="F427:G427"/>
    <mergeCell ref="C428:E428"/>
    <mergeCell ref="F428:G428"/>
    <mergeCell ref="C441:E441"/>
    <mergeCell ref="F441:G441"/>
    <mergeCell ref="C442:E442"/>
    <mergeCell ref="F442:G442"/>
    <mergeCell ref="C443:E443"/>
    <mergeCell ref="F443:G443"/>
    <mergeCell ref="C438:E438"/>
    <mergeCell ref="F438:G438"/>
    <mergeCell ref="C439:E439"/>
    <mergeCell ref="F439:G439"/>
    <mergeCell ref="C440:E440"/>
    <mergeCell ref="F440:G440"/>
    <mergeCell ref="C435:E435"/>
    <mergeCell ref="F435:G435"/>
    <mergeCell ref="C436:E436"/>
    <mergeCell ref="F436:G436"/>
    <mergeCell ref="C437:E437"/>
    <mergeCell ref="F437:G437"/>
    <mergeCell ref="C450:E450"/>
    <mergeCell ref="F450:G450"/>
    <mergeCell ref="C451:E451"/>
    <mergeCell ref="F451:G451"/>
    <mergeCell ref="C452:E452"/>
    <mergeCell ref="F452:G452"/>
    <mergeCell ref="C447:E447"/>
    <mergeCell ref="F447:G447"/>
    <mergeCell ref="C448:E448"/>
    <mergeCell ref="F448:G448"/>
    <mergeCell ref="C449:E449"/>
    <mergeCell ref="F449:G449"/>
    <mergeCell ref="C444:E444"/>
    <mergeCell ref="F444:G444"/>
    <mergeCell ref="C445:E445"/>
    <mergeCell ref="F445:G445"/>
    <mergeCell ref="C446:E446"/>
    <mergeCell ref="F446:G446"/>
    <mergeCell ref="C459:E459"/>
    <mergeCell ref="F459:G459"/>
    <mergeCell ref="C460:E460"/>
    <mergeCell ref="F460:G460"/>
    <mergeCell ref="C461:E461"/>
    <mergeCell ref="F461:G461"/>
    <mergeCell ref="C456:E456"/>
    <mergeCell ref="F456:G456"/>
    <mergeCell ref="C457:E457"/>
    <mergeCell ref="F457:G457"/>
    <mergeCell ref="C458:E458"/>
    <mergeCell ref="F458:G458"/>
    <mergeCell ref="C453:E453"/>
    <mergeCell ref="F453:G453"/>
    <mergeCell ref="C454:E454"/>
    <mergeCell ref="F454:G454"/>
    <mergeCell ref="C455:E455"/>
    <mergeCell ref="F455:G455"/>
    <mergeCell ref="C468:E468"/>
    <mergeCell ref="F468:G468"/>
    <mergeCell ref="C469:E469"/>
    <mergeCell ref="F469:G469"/>
    <mergeCell ref="C470:E470"/>
    <mergeCell ref="F470:G470"/>
    <mergeCell ref="C465:E465"/>
    <mergeCell ref="F465:G465"/>
    <mergeCell ref="C466:E466"/>
    <mergeCell ref="F466:G466"/>
    <mergeCell ref="C467:E467"/>
    <mergeCell ref="F467:G467"/>
    <mergeCell ref="C462:E462"/>
    <mergeCell ref="F462:G462"/>
    <mergeCell ref="C463:E463"/>
    <mergeCell ref="F463:G463"/>
    <mergeCell ref="C464:E464"/>
    <mergeCell ref="F464:G464"/>
    <mergeCell ref="C477:E477"/>
    <mergeCell ref="F477:G477"/>
    <mergeCell ref="C478:E478"/>
    <mergeCell ref="F478:G478"/>
    <mergeCell ref="C479:E479"/>
    <mergeCell ref="F479:G479"/>
    <mergeCell ref="C474:E474"/>
    <mergeCell ref="F474:G474"/>
    <mergeCell ref="C475:E475"/>
    <mergeCell ref="F475:G475"/>
    <mergeCell ref="C476:E476"/>
    <mergeCell ref="F476:G476"/>
    <mergeCell ref="C471:E471"/>
    <mergeCell ref="F471:G471"/>
    <mergeCell ref="C472:E472"/>
    <mergeCell ref="F472:G472"/>
    <mergeCell ref="C473:E473"/>
    <mergeCell ref="F473:G473"/>
    <mergeCell ref="C486:E486"/>
    <mergeCell ref="F486:G486"/>
    <mergeCell ref="C487:E487"/>
    <mergeCell ref="F487:G487"/>
    <mergeCell ref="C488:E488"/>
    <mergeCell ref="F488:G488"/>
    <mergeCell ref="C483:E483"/>
    <mergeCell ref="F483:G483"/>
    <mergeCell ref="C484:E484"/>
    <mergeCell ref="F484:G484"/>
    <mergeCell ref="C485:E485"/>
    <mergeCell ref="F485:G485"/>
    <mergeCell ref="C480:E480"/>
    <mergeCell ref="F480:G480"/>
    <mergeCell ref="C481:E481"/>
    <mergeCell ref="F481:G481"/>
    <mergeCell ref="C482:E482"/>
    <mergeCell ref="F482:G482"/>
    <mergeCell ref="C495:E495"/>
    <mergeCell ref="F495:G495"/>
    <mergeCell ref="C496:E496"/>
    <mergeCell ref="F496:G496"/>
    <mergeCell ref="C497:E497"/>
    <mergeCell ref="F497:G497"/>
    <mergeCell ref="C492:E492"/>
    <mergeCell ref="F492:G492"/>
    <mergeCell ref="C493:E493"/>
    <mergeCell ref="F493:G493"/>
    <mergeCell ref="C494:E494"/>
    <mergeCell ref="F494:G494"/>
    <mergeCell ref="C489:E489"/>
    <mergeCell ref="F489:G489"/>
    <mergeCell ref="C490:E490"/>
    <mergeCell ref="F490:G490"/>
    <mergeCell ref="C491:E491"/>
    <mergeCell ref="F491:G491"/>
    <mergeCell ref="C504:E504"/>
    <mergeCell ref="F504:G504"/>
    <mergeCell ref="C505:E505"/>
    <mergeCell ref="F505:G505"/>
    <mergeCell ref="C506:E506"/>
    <mergeCell ref="F506:G506"/>
    <mergeCell ref="C501:E501"/>
    <mergeCell ref="F501:G501"/>
    <mergeCell ref="C502:E502"/>
    <mergeCell ref="F502:G502"/>
    <mergeCell ref="C503:E503"/>
    <mergeCell ref="F503:G503"/>
    <mergeCell ref="C498:E498"/>
    <mergeCell ref="F498:G498"/>
    <mergeCell ref="C499:E499"/>
    <mergeCell ref="F499:G499"/>
    <mergeCell ref="C500:E500"/>
    <mergeCell ref="F500:G500"/>
    <mergeCell ref="C529:E529"/>
    <mergeCell ref="F529:G529"/>
    <mergeCell ref="C525:E525"/>
    <mergeCell ref="F525:G525"/>
    <mergeCell ref="C526:E526"/>
    <mergeCell ref="F526:G526"/>
    <mergeCell ref="C527:E527"/>
    <mergeCell ref="F527:G527"/>
    <mergeCell ref="C522:E522"/>
    <mergeCell ref="F522:G522"/>
    <mergeCell ref="C523:E523"/>
    <mergeCell ref="F523:G523"/>
    <mergeCell ref="C524:E524"/>
    <mergeCell ref="F524:G524"/>
    <mergeCell ref="C519:E519"/>
    <mergeCell ref="F519:G519"/>
    <mergeCell ref="C520:E520"/>
    <mergeCell ref="F520:G520"/>
    <mergeCell ref="C521:E521"/>
    <mergeCell ref="F521:G521"/>
    <mergeCell ref="C507:E507"/>
    <mergeCell ref="F507:G507"/>
    <mergeCell ref="C508:E508"/>
    <mergeCell ref="F508:G508"/>
    <mergeCell ref="C509:E509"/>
    <mergeCell ref="F509:G509"/>
    <mergeCell ref="C516:E516"/>
    <mergeCell ref="F516:G516"/>
    <mergeCell ref="C517:E517"/>
    <mergeCell ref="F517:G517"/>
    <mergeCell ref="C518:E518"/>
    <mergeCell ref="F518:G518"/>
    <mergeCell ref="C513:E513"/>
    <mergeCell ref="F513:G513"/>
    <mergeCell ref="C514:E514"/>
    <mergeCell ref="C528:E528"/>
    <mergeCell ref="F528:G528"/>
    <mergeCell ref="F514:G514"/>
    <mergeCell ref="C515:E515"/>
    <mergeCell ref="F515:G515"/>
    <mergeCell ref="C510:E510"/>
    <mergeCell ref="F510:G510"/>
    <mergeCell ref="C511:E511"/>
    <mergeCell ref="F511:G511"/>
    <mergeCell ref="C512:E512"/>
    <mergeCell ref="F512:G512"/>
  </mergeCells>
  <phoneticPr fontId="2"/>
  <dataValidations count="7">
    <dataValidation imeMode="hiragana" allowBlank="1" showInputMessage="1" showErrorMessage="1" sqref="G27:L27 B26:L26 B27:E27 F30:G529" xr:uid="{00000000-0002-0000-0000-000000000000}"/>
    <dataValidation imeMode="off" allowBlank="1" showInputMessage="1" showErrorMessage="1" sqref="N30:N529 K30:K529 AK30:AM39 J3:L5 B30:B529 B17 I30:I529" xr:uid="{00000000-0002-0000-0000-000001000000}"/>
    <dataValidation type="list" imeMode="off" allowBlank="1" showInputMessage="1" showErrorMessage="1" sqref="B9:B14" xr:uid="{00000000-0002-0000-0000-000002000000}">
      <formula1>$AS$2:$AS$8</formula1>
    </dataValidation>
    <dataValidation type="list" allowBlank="1" showInputMessage="1" showErrorMessage="1" sqref="H3" xr:uid="{00000000-0002-0000-0000-000003000000}">
      <formula1>$AT$6:$AT$9</formula1>
    </dataValidation>
    <dataValidation type="list" allowBlank="1" showInputMessage="1" showErrorMessage="1" sqref="O30:O529" xr:uid="{00000000-0002-0000-0000-000004000000}">
      <formula1>品名リストから選択</formula1>
    </dataValidation>
    <dataValidation type="list" errorStyle="information" allowBlank="1" sqref="C30:E529" xr:uid="{00000000-0002-0000-0000-000005000000}">
      <formula1>INDIRECT($O30)</formula1>
    </dataValidation>
    <dataValidation type="list" allowBlank="1" showInputMessage="1" showErrorMessage="1" sqref="A30:A529" xr:uid="{00000000-0002-0000-0000-000006000000}">
      <formula1>$AR$1</formula1>
    </dataValidation>
  </dataValidations>
  <pageMargins left="0.39370078740157483" right="0.19685039370078741" top="0.19685039370078741" bottom="0.27559055118110237" header="0.19685039370078741" footer="0"/>
  <pageSetup paperSize="9" scale="84" orientation="portrait" blackAndWhite="1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S60"/>
  <sheetViews>
    <sheetView topLeftCell="AS1" workbookViewId="0">
      <selection activeCell="AT1" sqref="AT1"/>
    </sheetView>
  </sheetViews>
  <sheetFormatPr defaultRowHeight="13.5" outlineLevelCol="1" x14ac:dyDescent="0.15"/>
  <cols>
    <col min="1" max="1" width="27.625" hidden="1" customWidth="1" outlineLevel="1"/>
    <col min="2" max="2" width="19.75" hidden="1" customWidth="1" outlineLevel="1"/>
    <col min="3" max="3" width="29.125" hidden="1" customWidth="1" outlineLevel="1"/>
    <col min="4" max="4" width="24.375" hidden="1" customWidth="1" outlineLevel="1"/>
    <col min="5" max="5" width="28.875" hidden="1" customWidth="1" outlineLevel="1"/>
    <col min="6" max="6" width="21" hidden="1" customWidth="1" outlineLevel="1"/>
    <col min="7" max="7" width="32.875" hidden="1" customWidth="1" outlineLevel="1"/>
    <col min="8" max="8" width="35" hidden="1" customWidth="1" outlineLevel="1"/>
    <col min="9" max="9" width="20.75" hidden="1" customWidth="1" outlineLevel="1"/>
    <col min="10" max="10" width="22.75" hidden="1" customWidth="1" outlineLevel="1"/>
    <col min="11" max="11" width="27.625" hidden="1" customWidth="1" outlineLevel="1"/>
    <col min="12" max="14" width="23.125" hidden="1" customWidth="1" outlineLevel="1"/>
    <col min="15" max="15" width="30.625" hidden="1" customWidth="1" outlineLevel="1"/>
    <col min="16" max="16" width="24.125" hidden="1" customWidth="1" outlineLevel="1"/>
    <col min="17" max="17" width="17.875" hidden="1" customWidth="1" outlineLevel="1"/>
    <col min="18" max="18" width="18.125" hidden="1" customWidth="1" outlineLevel="1"/>
    <col min="19" max="19" width="22" hidden="1" customWidth="1" outlineLevel="1"/>
    <col min="20" max="20" width="17.75" hidden="1" customWidth="1" outlineLevel="1"/>
    <col min="21" max="21" width="23" hidden="1" customWidth="1" outlineLevel="1"/>
    <col min="22" max="22" width="21.875" hidden="1" customWidth="1" outlineLevel="1"/>
    <col min="23" max="23" width="26.5" hidden="1" customWidth="1" outlineLevel="1"/>
    <col min="24" max="24" width="26.875" hidden="1" customWidth="1" outlineLevel="1"/>
    <col min="25" max="25" width="23.75" hidden="1" customWidth="1" outlineLevel="1"/>
    <col min="26" max="26" width="19" hidden="1" customWidth="1" outlineLevel="1"/>
    <col min="27" max="27" width="30.375" hidden="1" customWidth="1" outlineLevel="1"/>
    <col min="28" max="28" width="30.25" hidden="1" customWidth="1" outlineLevel="1"/>
    <col min="29" max="29" width="19.5" hidden="1" customWidth="1" outlineLevel="1"/>
    <col min="30" max="30" width="33" hidden="1" customWidth="1" outlineLevel="1"/>
    <col min="31" max="31" width="35.625" hidden="1" customWidth="1" outlineLevel="1"/>
    <col min="32" max="32" width="21.625" hidden="1" customWidth="1" outlineLevel="1"/>
    <col min="33" max="33" width="27.75" hidden="1" customWidth="1" outlineLevel="1"/>
    <col min="34" max="34" width="29.625" hidden="1" customWidth="1" outlineLevel="1"/>
    <col min="35" max="35" width="17.5" hidden="1" customWidth="1" outlineLevel="1"/>
    <col min="36" max="36" width="16.375" hidden="1" customWidth="1" outlineLevel="1"/>
    <col min="37" max="37" width="23.5" hidden="1" customWidth="1" outlineLevel="1"/>
    <col min="38" max="38" width="33.875" hidden="1" customWidth="1" outlineLevel="1"/>
    <col min="39" max="39" width="19.125" hidden="1" customWidth="1" outlineLevel="1"/>
    <col min="40" max="40" width="24.875" hidden="1" customWidth="1" outlineLevel="1"/>
    <col min="41" max="41" width="18.125" hidden="1" customWidth="1" outlineLevel="1"/>
    <col min="42" max="42" width="14.875" hidden="1" customWidth="1" outlineLevel="1"/>
    <col min="43" max="43" width="19.75" hidden="1" customWidth="1" outlineLevel="1"/>
    <col min="44" max="44" width="0" hidden="1" customWidth="1" outlineLevel="1"/>
    <col min="45" max="45" width="9" collapsed="1"/>
  </cols>
  <sheetData>
    <row r="1" spans="1:44" x14ac:dyDescent="0.15">
      <c r="A1" t="s">
        <v>203</v>
      </c>
      <c r="B1" t="s">
        <v>211</v>
      </c>
      <c r="C1" t="s">
        <v>210</v>
      </c>
      <c r="D1" t="s">
        <v>232</v>
      </c>
      <c r="E1" t="s">
        <v>233</v>
      </c>
      <c r="F1" t="s">
        <v>209</v>
      </c>
      <c r="G1" t="s">
        <v>208</v>
      </c>
      <c r="H1" t="s">
        <v>435</v>
      </c>
      <c r="I1" t="s">
        <v>206</v>
      </c>
      <c r="J1" t="s">
        <v>205</v>
      </c>
      <c r="K1" t="s">
        <v>192</v>
      </c>
      <c r="L1" t="s">
        <v>373</v>
      </c>
      <c r="M1" t="s">
        <v>430</v>
      </c>
      <c r="N1" t="s">
        <v>429</v>
      </c>
      <c r="O1" t="s">
        <v>408</v>
      </c>
      <c r="P1" t="s">
        <v>197</v>
      </c>
      <c r="Q1" t="s">
        <v>191</v>
      </c>
      <c r="R1" t="s">
        <v>198</v>
      </c>
      <c r="S1" t="s">
        <v>200</v>
      </c>
      <c r="T1" t="s">
        <v>193</v>
      </c>
      <c r="U1" t="s">
        <v>196</v>
      </c>
      <c r="V1" t="s">
        <v>436</v>
      </c>
      <c r="W1" t="s">
        <v>438</v>
      </c>
      <c r="X1" t="s">
        <v>399</v>
      </c>
      <c r="Y1" t="s">
        <v>194</v>
      </c>
      <c r="Z1" t="s">
        <v>195</v>
      </c>
      <c r="AA1" t="s">
        <v>221</v>
      </c>
      <c r="AB1" t="s">
        <v>183</v>
      </c>
      <c r="AC1" t="s">
        <v>184</v>
      </c>
      <c r="AD1" t="s">
        <v>185</v>
      </c>
      <c r="AE1" t="s">
        <v>234</v>
      </c>
      <c r="AF1" t="s">
        <v>190</v>
      </c>
      <c r="AG1" t="s">
        <v>188</v>
      </c>
      <c r="AH1" t="s">
        <v>189</v>
      </c>
      <c r="AI1" t="s">
        <v>376</v>
      </c>
      <c r="AJ1" t="s">
        <v>380</v>
      </c>
      <c r="AK1" t="s">
        <v>382</v>
      </c>
      <c r="AL1" t="s">
        <v>387</v>
      </c>
      <c r="AM1" t="s">
        <v>393</v>
      </c>
      <c r="AN1" t="s">
        <v>397</v>
      </c>
      <c r="AO1" t="s">
        <v>398</v>
      </c>
      <c r="AP1" t="s">
        <v>400</v>
      </c>
      <c r="AQ1" t="s">
        <v>416</v>
      </c>
      <c r="AR1" s="56" t="s">
        <v>439</v>
      </c>
    </row>
    <row r="2" spans="1:44" x14ac:dyDescent="0.15">
      <c r="AR2" s="56" t="s">
        <v>440</v>
      </c>
    </row>
    <row r="3" spans="1:44" x14ac:dyDescent="0.15">
      <c r="A3" t="s">
        <v>154</v>
      </c>
      <c r="B3" t="s">
        <v>155</v>
      </c>
      <c r="C3" t="s">
        <v>133</v>
      </c>
      <c r="D3" t="s">
        <v>147</v>
      </c>
      <c r="E3" t="s">
        <v>57</v>
      </c>
      <c r="F3" t="s">
        <v>46</v>
      </c>
      <c r="G3" t="s">
        <v>143</v>
      </c>
      <c r="H3" t="s">
        <v>207</v>
      </c>
      <c r="I3" t="s">
        <v>95</v>
      </c>
      <c r="J3" t="s">
        <v>148</v>
      </c>
      <c r="K3" t="s">
        <v>58</v>
      </c>
      <c r="L3" t="s">
        <v>78</v>
      </c>
      <c r="M3" t="s">
        <v>263</v>
      </c>
      <c r="N3" t="s">
        <v>252</v>
      </c>
      <c r="O3" t="s">
        <v>372</v>
      </c>
      <c r="P3" t="s">
        <v>283</v>
      </c>
      <c r="Q3" t="s">
        <v>124</v>
      </c>
      <c r="R3" t="s">
        <v>119</v>
      </c>
      <c r="S3" t="s">
        <v>79</v>
      </c>
      <c r="T3" t="s">
        <v>69</v>
      </c>
      <c r="U3" t="s">
        <v>89</v>
      </c>
      <c r="V3" t="s">
        <v>63</v>
      </c>
      <c r="W3" t="s">
        <v>112</v>
      </c>
      <c r="X3" t="s">
        <v>75</v>
      </c>
      <c r="Y3" t="s">
        <v>51</v>
      </c>
      <c r="Z3" t="s">
        <v>49</v>
      </c>
      <c r="AA3" t="s">
        <v>222</v>
      </c>
      <c r="AB3" t="s">
        <v>86</v>
      </c>
      <c r="AC3" t="s">
        <v>176</v>
      </c>
      <c r="AD3" t="s">
        <v>85</v>
      </c>
      <c r="AE3" t="s">
        <v>178</v>
      </c>
      <c r="AF3" t="s">
        <v>115</v>
      </c>
      <c r="AG3" t="s">
        <v>83</v>
      </c>
      <c r="AH3" t="s">
        <v>128</v>
      </c>
      <c r="AI3" t="s">
        <v>270</v>
      </c>
      <c r="AJ3" t="s">
        <v>383</v>
      </c>
      <c r="AK3" t="s">
        <v>381</v>
      </c>
      <c r="AL3" t="s">
        <v>280</v>
      </c>
      <c r="AM3" t="s">
        <v>392</v>
      </c>
      <c r="AN3" t="s">
        <v>310</v>
      </c>
      <c r="AO3" t="s">
        <v>302</v>
      </c>
      <c r="AP3" t="s">
        <v>306</v>
      </c>
      <c r="AQ3" t="s">
        <v>415</v>
      </c>
      <c r="AR3" s="56" t="s">
        <v>441</v>
      </c>
    </row>
    <row r="4" spans="1:44" x14ac:dyDescent="0.15">
      <c r="B4" t="s">
        <v>219</v>
      </c>
      <c r="C4" t="s">
        <v>158</v>
      </c>
      <c r="D4" t="s">
        <v>121</v>
      </c>
      <c r="E4" t="s">
        <v>68</v>
      </c>
      <c r="F4" t="s">
        <v>47</v>
      </c>
      <c r="G4" t="s">
        <v>161</v>
      </c>
      <c r="H4" t="s">
        <v>93</v>
      </c>
      <c r="I4" t="s">
        <v>97</v>
      </c>
      <c r="J4" t="s">
        <v>122</v>
      </c>
      <c r="K4" t="s">
        <v>402</v>
      </c>
      <c r="L4" t="s">
        <v>347</v>
      </c>
      <c r="M4" t="s">
        <v>264</v>
      </c>
      <c r="N4" t="s">
        <v>250</v>
      </c>
      <c r="O4" t="s">
        <v>279</v>
      </c>
      <c r="P4" t="s">
        <v>284</v>
      </c>
      <c r="Q4" t="s">
        <v>54</v>
      </c>
      <c r="R4" t="s">
        <v>199</v>
      </c>
      <c r="S4" t="s">
        <v>80</v>
      </c>
      <c r="T4" t="s">
        <v>74</v>
      </c>
      <c r="U4" t="s">
        <v>371</v>
      </c>
      <c r="V4" t="s">
        <v>62</v>
      </c>
      <c r="W4" t="s">
        <v>110</v>
      </c>
      <c r="X4" t="s">
        <v>427</v>
      </c>
      <c r="Y4" t="s">
        <v>321</v>
      </c>
      <c r="Z4" t="s">
        <v>403</v>
      </c>
      <c r="AA4" t="s">
        <v>267</v>
      </c>
      <c r="AB4" t="s">
        <v>50</v>
      </c>
      <c r="AC4" t="s">
        <v>170</v>
      </c>
      <c r="AD4" t="s">
        <v>70</v>
      </c>
      <c r="AE4" t="s">
        <v>186</v>
      </c>
      <c r="AF4" t="s">
        <v>116</v>
      </c>
      <c r="AG4" t="s">
        <v>84</v>
      </c>
      <c r="AH4" t="s">
        <v>246</v>
      </c>
      <c r="AI4" t="s">
        <v>138</v>
      </c>
      <c r="AJ4" t="s">
        <v>273</v>
      </c>
      <c r="AK4" t="s">
        <v>274</v>
      </c>
      <c r="AL4" t="s">
        <v>294</v>
      </c>
      <c r="AM4" t="s">
        <v>286</v>
      </c>
      <c r="AN4" t="s">
        <v>311</v>
      </c>
      <c r="AO4" t="s">
        <v>303</v>
      </c>
      <c r="AP4" t="s">
        <v>315</v>
      </c>
      <c r="AQ4" t="s">
        <v>139</v>
      </c>
      <c r="AR4" s="56" t="s">
        <v>442</v>
      </c>
    </row>
    <row r="5" spans="1:44" x14ac:dyDescent="0.15">
      <c r="A5" t="s">
        <v>192</v>
      </c>
      <c r="B5" t="s">
        <v>216</v>
      </c>
      <c r="C5" t="s">
        <v>314</v>
      </c>
      <c r="D5" t="s">
        <v>120</v>
      </c>
      <c r="E5" s="52"/>
      <c r="F5" s="52" t="s">
        <v>60</v>
      </c>
      <c r="G5" s="52" t="s">
        <v>235</v>
      </c>
      <c r="H5" t="s">
        <v>144</v>
      </c>
      <c r="I5" t="s">
        <v>96</v>
      </c>
      <c r="J5" t="s">
        <v>82</v>
      </c>
      <c r="K5" t="s">
        <v>344</v>
      </c>
      <c r="L5" t="s">
        <v>177</v>
      </c>
      <c r="M5" t="s">
        <v>262</v>
      </c>
      <c r="N5" t="s">
        <v>251</v>
      </c>
      <c r="O5" t="s">
        <v>292</v>
      </c>
      <c r="P5" t="s">
        <v>105</v>
      </c>
      <c r="Q5" t="s">
        <v>98</v>
      </c>
      <c r="U5" t="s">
        <v>288</v>
      </c>
      <c r="V5" t="s">
        <v>424</v>
      </c>
      <c r="W5" t="s">
        <v>111</v>
      </c>
      <c r="X5" t="s">
        <v>76</v>
      </c>
      <c r="Z5" t="s">
        <v>101</v>
      </c>
      <c r="AA5" t="s">
        <v>223</v>
      </c>
      <c r="AB5" t="s">
        <v>77</v>
      </c>
      <c r="AC5" t="s">
        <v>171</v>
      </c>
      <c r="AD5" t="s">
        <v>45</v>
      </c>
      <c r="AE5" t="s">
        <v>187</v>
      </c>
      <c r="AF5" t="s">
        <v>117</v>
      </c>
      <c r="AG5" t="s">
        <v>87</v>
      </c>
      <c r="AH5" t="s">
        <v>239</v>
      </c>
      <c r="AJ5" t="s">
        <v>353</v>
      </c>
      <c r="AK5" t="s">
        <v>296</v>
      </c>
      <c r="AN5" t="s">
        <v>300</v>
      </c>
      <c r="AO5" t="s">
        <v>388</v>
      </c>
      <c r="AP5" t="s">
        <v>348</v>
      </c>
      <c r="AQ5" t="s">
        <v>318</v>
      </c>
      <c r="AR5" s="56" t="s">
        <v>443</v>
      </c>
    </row>
    <row r="6" spans="1:44" x14ac:dyDescent="0.15">
      <c r="B6" t="s">
        <v>215</v>
      </c>
      <c r="C6" t="s">
        <v>420</v>
      </c>
      <c r="D6" t="s">
        <v>48</v>
      </c>
      <c r="F6" t="s">
        <v>118</v>
      </c>
      <c r="G6" t="s">
        <v>323</v>
      </c>
      <c r="H6" t="s">
        <v>145</v>
      </c>
      <c r="J6" t="s">
        <v>305</v>
      </c>
      <c r="K6" t="s">
        <v>414</v>
      </c>
      <c r="L6" t="s">
        <v>149</v>
      </c>
      <c r="M6" t="s">
        <v>265</v>
      </c>
      <c r="N6" t="s">
        <v>254</v>
      </c>
      <c r="O6" t="s">
        <v>405</v>
      </c>
      <c r="P6" t="s">
        <v>104</v>
      </c>
      <c r="Q6" t="s">
        <v>64</v>
      </c>
      <c r="U6" t="s">
        <v>137</v>
      </c>
      <c r="V6" t="s">
        <v>278</v>
      </c>
      <c r="W6" t="s">
        <v>113</v>
      </c>
      <c r="X6" t="s">
        <v>73</v>
      </c>
      <c r="Y6" t="s">
        <v>65</v>
      </c>
      <c r="Z6" t="s">
        <v>52</v>
      </c>
      <c r="AB6" t="s">
        <v>123</v>
      </c>
      <c r="AC6" t="s">
        <v>172</v>
      </c>
      <c r="AD6" t="s">
        <v>395</v>
      </c>
      <c r="AF6" t="s">
        <v>55</v>
      </c>
      <c r="AH6" t="s">
        <v>127</v>
      </c>
      <c r="AK6" t="s">
        <v>297</v>
      </c>
      <c r="AL6" t="s">
        <v>281</v>
      </c>
      <c r="AN6" t="s">
        <v>301</v>
      </c>
      <c r="AQ6" t="s">
        <v>319</v>
      </c>
      <c r="AR6" s="56" t="s">
        <v>444</v>
      </c>
    </row>
    <row r="7" spans="1:44" x14ac:dyDescent="0.15">
      <c r="A7" s="52" t="s">
        <v>204</v>
      </c>
      <c r="B7" t="s">
        <v>213</v>
      </c>
      <c r="C7" t="s">
        <v>230</v>
      </c>
      <c r="H7" t="s">
        <v>165</v>
      </c>
      <c r="J7" t="s">
        <v>100</v>
      </c>
      <c r="K7" t="s">
        <v>322</v>
      </c>
      <c r="L7" t="s">
        <v>151</v>
      </c>
      <c r="M7" t="s">
        <v>266</v>
      </c>
      <c r="N7" t="s">
        <v>253</v>
      </c>
      <c r="O7" t="s">
        <v>304</v>
      </c>
      <c r="P7" t="s">
        <v>419</v>
      </c>
      <c r="Q7" t="s">
        <v>135</v>
      </c>
      <c r="U7" t="s">
        <v>108</v>
      </c>
      <c r="V7" t="s">
        <v>61</v>
      </c>
      <c r="W7" t="s">
        <v>114</v>
      </c>
      <c r="X7" t="s">
        <v>366</v>
      </c>
      <c r="Y7" t="s">
        <v>417</v>
      </c>
      <c r="Z7" t="s">
        <v>71</v>
      </c>
      <c r="AA7" t="s">
        <v>224</v>
      </c>
      <c r="AB7" t="s">
        <v>72</v>
      </c>
      <c r="AC7" t="s">
        <v>173</v>
      </c>
      <c r="AD7" t="s">
        <v>396</v>
      </c>
      <c r="AG7" t="s">
        <v>240</v>
      </c>
      <c r="AH7" t="s">
        <v>244</v>
      </c>
      <c r="AK7" t="s">
        <v>275</v>
      </c>
      <c r="AL7" t="s">
        <v>293</v>
      </c>
      <c r="AR7" s="56" t="s">
        <v>445</v>
      </c>
    </row>
    <row r="8" spans="1:44" x14ac:dyDescent="0.15">
      <c r="A8" t="s">
        <v>205</v>
      </c>
      <c r="B8" t="s">
        <v>218</v>
      </c>
      <c r="C8" t="s">
        <v>231</v>
      </c>
      <c r="J8" t="s">
        <v>153</v>
      </c>
      <c r="K8" t="s">
        <v>339</v>
      </c>
      <c r="L8" t="s">
        <v>109</v>
      </c>
      <c r="O8" t="s">
        <v>356</v>
      </c>
      <c r="P8" t="s">
        <v>432</v>
      </c>
      <c r="Q8" t="s">
        <v>99</v>
      </c>
      <c r="U8" t="s">
        <v>309</v>
      </c>
      <c r="V8" t="s">
        <v>271</v>
      </c>
      <c r="Y8" t="s">
        <v>360</v>
      </c>
      <c r="Z8" t="s">
        <v>53</v>
      </c>
      <c r="AA8" t="s">
        <v>225</v>
      </c>
      <c r="AB8" t="s">
        <v>59</v>
      </c>
      <c r="AC8" t="s">
        <v>174</v>
      </c>
      <c r="AD8" t="s">
        <v>295</v>
      </c>
      <c r="AG8" t="s">
        <v>241</v>
      </c>
      <c r="AH8" t="s">
        <v>129</v>
      </c>
      <c r="AK8" t="s">
        <v>298</v>
      </c>
      <c r="AL8" t="s">
        <v>291</v>
      </c>
      <c r="AR8" s="56" t="s">
        <v>446</v>
      </c>
    </row>
    <row r="9" spans="1:44" x14ac:dyDescent="0.15">
      <c r="A9" t="s">
        <v>232</v>
      </c>
      <c r="B9" s="52" t="s">
        <v>214</v>
      </c>
      <c r="H9" t="s">
        <v>146</v>
      </c>
      <c r="J9" t="s">
        <v>162</v>
      </c>
      <c r="K9" t="s">
        <v>227</v>
      </c>
      <c r="L9" t="s">
        <v>164</v>
      </c>
      <c r="O9" t="s">
        <v>357</v>
      </c>
      <c r="P9" t="s">
        <v>394</v>
      </c>
      <c r="Q9" t="s">
        <v>107</v>
      </c>
      <c r="U9" t="s">
        <v>421</v>
      </c>
      <c r="V9" t="s">
        <v>409</v>
      </c>
      <c r="W9" t="s">
        <v>102</v>
      </c>
      <c r="Y9" t="s">
        <v>66</v>
      </c>
      <c r="Z9" t="s">
        <v>56</v>
      </c>
      <c r="AB9" t="s">
        <v>181</v>
      </c>
      <c r="AC9" t="s">
        <v>175</v>
      </c>
      <c r="AD9" t="s">
        <v>307</v>
      </c>
      <c r="AG9" t="s">
        <v>126</v>
      </c>
      <c r="AH9" t="s">
        <v>245</v>
      </c>
      <c r="AK9" t="s">
        <v>276</v>
      </c>
      <c r="AL9" t="s">
        <v>282</v>
      </c>
      <c r="AR9" s="56" t="s">
        <v>447</v>
      </c>
    </row>
    <row r="10" spans="1:44" x14ac:dyDescent="0.15">
      <c r="A10" t="s">
        <v>398</v>
      </c>
      <c r="B10" s="52" t="s">
        <v>217</v>
      </c>
      <c r="C10" t="s">
        <v>143</v>
      </c>
      <c r="H10" t="s">
        <v>385</v>
      </c>
      <c r="J10" t="s">
        <v>163</v>
      </c>
      <c r="K10" t="s">
        <v>325</v>
      </c>
      <c r="L10" t="s">
        <v>166</v>
      </c>
      <c r="O10" t="s">
        <v>412</v>
      </c>
      <c r="P10" t="s">
        <v>289</v>
      </c>
      <c r="Q10" t="s">
        <v>375</v>
      </c>
      <c r="U10" t="s">
        <v>342</v>
      </c>
      <c r="V10" t="s">
        <v>290</v>
      </c>
      <c r="W10" t="s">
        <v>103</v>
      </c>
      <c r="Y10" t="s">
        <v>67</v>
      </c>
      <c r="Z10" t="s">
        <v>363</v>
      </c>
      <c r="AB10" t="s">
        <v>182</v>
      </c>
      <c r="AD10" t="s">
        <v>404</v>
      </c>
      <c r="AG10" t="s">
        <v>242</v>
      </c>
      <c r="AH10" t="s">
        <v>247</v>
      </c>
    </row>
    <row r="11" spans="1:44" x14ac:dyDescent="0.15">
      <c r="A11" t="s">
        <v>399</v>
      </c>
      <c r="C11" t="s">
        <v>161</v>
      </c>
      <c r="H11" t="s">
        <v>341</v>
      </c>
      <c r="J11" t="s">
        <v>374</v>
      </c>
      <c r="L11" t="s">
        <v>150</v>
      </c>
      <c r="O11" t="s">
        <v>333</v>
      </c>
      <c r="Q11" t="s">
        <v>132</v>
      </c>
      <c r="U11" t="s">
        <v>369</v>
      </c>
      <c r="W11" t="s">
        <v>92</v>
      </c>
      <c r="Y11" t="s">
        <v>370</v>
      </c>
      <c r="Z11" t="s">
        <v>349</v>
      </c>
      <c r="AB11" t="s">
        <v>81</v>
      </c>
      <c r="AD11" t="s">
        <v>168</v>
      </c>
      <c r="AG11" t="s">
        <v>229</v>
      </c>
      <c r="AH11" t="s">
        <v>248</v>
      </c>
    </row>
    <row r="12" spans="1:44" x14ac:dyDescent="0.15">
      <c r="A12" t="s">
        <v>189</v>
      </c>
      <c r="C12" t="s">
        <v>97</v>
      </c>
      <c r="H12" t="s">
        <v>359</v>
      </c>
      <c r="J12" t="s">
        <v>425</v>
      </c>
      <c r="K12" t="s">
        <v>106</v>
      </c>
      <c r="L12" s="52" t="s">
        <v>134</v>
      </c>
      <c r="M12" s="52"/>
      <c r="N12" s="52"/>
      <c r="O12" t="s">
        <v>338</v>
      </c>
      <c r="Q12" t="s">
        <v>312</v>
      </c>
      <c r="U12" t="s">
        <v>365</v>
      </c>
      <c r="V12" t="s">
        <v>90</v>
      </c>
      <c r="Y12" t="s">
        <v>331</v>
      </c>
      <c r="AB12" t="s">
        <v>141</v>
      </c>
      <c r="AD12" t="s">
        <v>167</v>
      </c>
      <c r="AG12" t="s">
        <v>243</v>
      </c>
    </row>
    <row r="13" spans="1:44" x14ac:dyDescent="0.15">
      <c r="A13" t="s">
        <v>208</v>
      </c>
      <c r="C13" t="s">
        <v>148</v>
      </c>
      <c r="J13" t="s">
        <v>316</v>
      </c>
      <c r="K13" t="s">
        <v>328</v>
      </c>
      <c r="L13" t="s">
        <v>351</v>
      </c>
      <c r="O13" t="s">
        <v>327</v>
      </c>
      <c r="U13" t="s">
        <v>326</v>
      </c>
      <c r="V13" t="s">
        <v>91</v>
      </c>
      <c r="W13" t="s">
        <v>85</v>
      </c>
      <c r="Z13" t="s">
        <v>236</v>
      </c>
      <c r="AB13" t="s">
        <v>222</v>
      </c>
      <c r="AD13" t="s">
        <v>389</v>
      </c>
      <c r="AH13" t="s">
        <v>201</v>
      </c>
    </row>
    <row r="14" spans="1:44" x14ac:dyDescent="0.15">
      <c r="A14" t="s">
        <v>190</v>
      </c>
      <c r="C14" t="s">
        <v>78</v>
      </c>
      <c r="H14" t="s">
        <v>379</v>
      </c>
      <c r="J14" t="s">
        <v>317</v>
      </c>
      <c r="K14" t="s">
        <v>384</v>
      </c>
      <c r="L14" t="s">
        <v>426</v>
      </c>
      <c r="O14" t="s">
        <v>329</v>
      </c>
      <c r="Y14" t="s">
        <v>157</v>
      </c>
      <c r="Z14" t="s">
        <v>237</v>
      </c>
      <c r="AB14" t="s">
        <v>226</v>
      </c>
      <c r="AD14" t="s">
        <v>285</v>
      </c>
      <c r="AH14" t="s">
        <v>202</v>
      </c>
    </row>
    <row r="15" spans="1:44" x14ac:dyDescent="0.15">
      <c r="A15" t="s">
        <v>193</v>
      </c>
      <c r="C15" t="s">
        <v>269</v>
      </c>
      <c r="H15" t="s">
        <v>390</v>
      </c>
      <c r="K15" t="s">
        <v>413</v>
      </c>
      <c r="L15" t="s">
        <v>212</v>
      </c>
      <c r="O15" t="s">
        <v>330</v>
      </c>
      <c r="Y15" t="s">
        <v>268</v>
      </c>
      <c r="Z15" t="s">
        <v>238</v>
      </c>
      <c r="AB15" t="s">
        <v>228</v>
      </c>
      <c r="AD15" t="s">
        <v>169</v>
      </c>
    </row>
    <row r="16" spans="1:44" x14ac:dyDescent="0.15">
      <c r="A16" t="s">
        <v>397</v>
      </c>
      <c r="C16" t="s">
        <v>401</v>
      </c>
      <c r="H16" t="s">
        <v>182</v>
      </c>
      <c r="J16" t="s">
        <v>280</v>
      </c>
      <c r="K16" t="s">
        <v>324</v>
      </c>
      <c r="L16" t="s">
        <v>249</v>
      </c>
      <c r="O16" t="s">
        <v>418</v>
      </c>
      <c r="Y16" t="s">
        <v>156</v>
      </c>
      <c r="AB16" t="s">
        <v>128</v>
      </c>
      <c r="AD16" t="s">
        <v>88</v>
      </c>
    </row>
    <row r="17" spans="1:25" x14ac:dyDescent="0.15">
      <c r="A17" t="s">
        <v>183</v>
      </c>
      <c r="C17" t="s">
        <v>346</v>
      </c>
      <c r="J17" t="s">
        <v>294</v>
      </c>
      <c r="K17" t="s">
        <v>125</v>
      </c>
      <c r="L17" t="s">
        <v>152</v>
      </c>
      <c r="O17" t="s">
        <v>361</v>
      </c>
      <c r="Y17" t="s">
        <v>159</v>
      </c>
    </row>
    <row r="18" spans="1:25" x14ac:dyDescent="0.15">
      <c r="A18" t="s">
        <v>221</v>
      </c>
      <c r="C18" t="s">
        <v>431</v>
      </c>
      <c r="J18" t="s">
        <v>281</v>
      </c>
      <c r="K18" t="s">
        <v>406</v>
      </c>
      <c r="L18" t="s">
        <v>411</v>
      </c>
      <c r="Y18" t="s">
        <v>160</v>
      </c>
    </row>
    <row r="19" spans="1:25" x14ac:dyDescent="0.15">
      <c r="A19" t="s">
        <v>234</v>
      </c>
      <c r="C19" t="s">
        <v>308</v>
      </c>
      <c r="J19" t="s">
        <v>293</v>
      </c>
      <c r="K19" t="s">
        <v>299</v>
      </c>
      <c r="L19" t="s">
        <v>269</v>
      </c>
      <c r="O19" t="s">
        <v>407</v>
      </c>
    </row>
    <row r="20" spans="1:25" x14ac:dyDescent="0.15">
      <c r="A20" t="s">
        <v>195</v>
      </c>
      <c r="C20" t="s">
        <v>75</v>
      </c>
      <c r="J20" t="s">
        <v>291</v>
      </c>
      <c r="K20" t="s">
        <v>350</v>
      </c>
      <c r="L20" t="s">
        <v>257</v>
      </c>
      <c r="O20" t="s">
        <v>364</v>
      </c>
    </row>
    <row r="21" spans="1:25" x14ac:dyDescent="0.15">
      <c r="A21" t="s">
        <v>185</v>
      </c>
      <c r="C21" t="s">
        <v>427</v>
      </c>
      <c r="J21" t="s">
        <v>282</v>
      </c>
      <c r="K21" t="s">
        <v>343</v>
      </c>
      <c r="L21" t="s">
        <v>255</v>
      </c>
    </row>
    <row r="22" spans="1:25" x14ac:dyDescent="0.15">
      <c r="A22" t="s">
        <v>435</v>
      </c>
      <c r="C22" t="s">
        <v>49</v>
      </c>
      <c r="K22" t="s">
        <v>332</v>
      </c>
      <c r="L22" t="s">
        <v>260</v>
      </c>
    </row>
    <row r="23" spans="1:25" x14ac:dyDescent="0.15">
      <c r="A23" t="s">
        <v>428</v>
      </c>
      <c r="C23" t="s">
        <v>403</v>
      </c>
      <c r="K23" t="s">
        <v>362</v>
      </c>
      <c r="L23" t="s">
        <v>258</v>
      </c>
    </row>
    <row r="24" spans="1:25" x14ac:dyDescent="0.15">
      <c r="A24" t="s">
        <v>386</v>
      </c>
      <c r="C24" t="s">
        <v>101</v>
      </c>
      <c r="K24" t="s">
        <v>345</v>
      </c>
      <c r="L24" t="s">
        <v>259</v>
      </c>
    </row>
    <row r="25" spans="1:25" x14ac:dyDescent="0.15">
      <c r="A25" t="s">
        <v>209</v>
      </c>
      <c r="C25" t="s">
        <v>236</v>
      </c>
      <c r="K25" t="s">
        <v>368</v>
      </c>
      <c r="L25" t="s">
        <v>130</v>
      </c>
      <c r="T25" s="52"/>
      <c r="U25" s="52"/>
      <c r="V25" s="52"/>
    </row>
    <row r="26" spans="1:25" x14ac:dyDescent="0.15">
      <c r="A26" t="s">
        <v>430</v>
      </c>
      <c r="C26" t="s">
        <v>115</v>
      </c>
      <c r="K26" t="s">
        <v>367</v>
      </c>
      <c r="T26" s="52"/>
      <c r="U26" s="52"/>
      <c r="V26" s="52"/>
    </row>
    <row r="27" spans="1:25" x14ac:dyDescent="0.15">
      <c r="A27" t="s">
        <v>437</v>
      </c>
      <c r="C27" t="s">
        <v>242</v>
      </c>
      <c r="J27" s="52"/>
      <c r="K27" t="s">
        <v>334</v>
      </c>
      <c r="L27" t="s">
        <v>261</v>
      </c>
    </row>
    <row r="28" spans="1:25" x14ac:dyDescent="0.15">
      <c r="A28" t="s">
        <v>438</v>
      </c>
      <c r="K28" t="s">
        <v>355</v>
      </c>
      <c r="L28" t="s">
        <v>256</v>
      </c>
    </row>
    <row r="29" spans="1:25" x14ac:dyDescent="0.15">
      <c r="A29" t="s">
        <v>400</v>
      </c>
      <c r="L29" t="s">
        <v>272</v>
      </c>
    </row>
    <row r="30" spans="1:25" x14ac:dyDescent="0.15">
      <c r="A30" t="s">
        <v>184</v>
      </c>
      <c r="L30" t="s">
        <v>335</v>
      </c>
    </row>
    <row r="31" spans="1:25" x14ac:dyDescent="0.15">
      <c r="A31" t="s">
        <v>188</v>
      </c>
      <c r="L31" t="s">
        <v>287</v>
      </c>
    </row>
    <row r="32" spans="1:25" x14ac:dyDescent="0.15">
      <c r="A32" t="s">
        <v>206</v>
      </c>
      <c r="L32" t="s">
        <v>377</v>
      </c>
    </row>
    <row r="33" spans="1:12" x14ac:dyDescent="0.15">
      <c r="A33" t="s">
        <v>373</v>
      </c>
      <c r="L33" t="s">
        <v>277</v>
      </c>
    </row>
    <row r="34" spans="1:12" x14ac:dyDescent="0.15">
      <c r="A34" t="s">
        <v>439</v>
      </c>
    </row>
    <row r="35" spans="1:12" x14ac:dyDescent="0.15">
      <c r="L35" t="s">
        <v>401</v>
      </c>
    </row>
    <row r="36" spans="1:12" x14ac:dyDescent="0.15">
      <c r="A36" s="52" t="s">
        <v>220</v>
      </c>
      <c r="L36" t="s">
        <v>346</v>
      </c>
    </row>
    <row r="37" spans="1:12" x14ac:dyDescent="0.15">
      <c r="A37" t="s">
        <v>198</v>
      </c>
      <c r="L37" t="s">
        <v>431</v>
      </c>
    </row>
    <row r="38" spans="1:12" x14ac:dyDescent="0.15">
      <c r="A38" t="s">
        <v>191</v>
      </c>
      <c r="L38" t="s">
        <v>308</v>
      </c>
    </row>
    <row r="39" spans="1:12" x14ac:dyDescent="0.15">
      <c r="A39" t="s">
        <v>200</v>
      </c>
      <c r="L39" t="s">
        <v>410</v>
      </c>
    </row>
    <row r="40" spans="1:12" x14ac:dyDescent="0.15">
      <c r="A40" t="s">
        <v>196</v>
      </c>
      <c r="L40" t="s">
        <v>140</v>
      </c>
    </row>
    <row r="41" spans="1:12" x14ac:dyDescent="0.15">
      <c r="A41" t="s">
        <v>393</v>
      </c>
      <c r="L41" t="s">
        <v>94</v>
      </c>
    </row>
    <row r="42" spans="1:12" x14ac:dyDescent="0.15">
      <c r="A42" t="s">
        <v>211</v>
      </c>
      <c r="L42" t="s">
        <v>142</v>
      </c>
    </row>
    <row r="43" spans="1:12" x14ac:dyDescent="0.15">
      <c r="A43" t="s">
        <v>194</v>
      </c>
      <c r="L43" t="s">
        <v>136</v>
      </c>
    </row>
    <row r="44" spans="1:12" x14ac:dyDescent="0.15">
      <c r="A44" t="s">
        <v>197</v>
      </c>
      <c r="L44" t="s">
        <v>131</v>
      </c>
    </row>
    <row r="45" spans="1:12" x14ac:dyDescent="0.15">
      <c r="A45" t="s">
        <v>380</v>
      </c>
      <c r="L45" t="s">
        <v>340</v>
      </c>
    </row>
    <row r="46" spans="1:12" x14ac:dyDescent="0.15">
      <c r="A46" t="s">
        <v>233</v>
      </c>
      <c r="L46" t="s">
        <v>423</v>
      </c>
    </row>
    <row r="47" spans="1:12" x14ac:dyDescent="0.15">
      <c r="A47" t="s">
        <v>210</v>
      </c>
      <c r="L47" t="s">
        <v>358</v>
      </c>
    </row>
    <row r="48" spans="1:12" x14ac:dyDescent="0.15">
      <c r="A48" t="s">
        <v>376</v>
      </c>
    </row>
    <row r="49" spans="1:12" x14ac:dyDescent="0.15">
      <c r="A49" t="s">
        <v>382</v>
      </c>
      <c r="L49" t="s">
        <v>422</v>
      </c>
    </row>
    <row r="50" spans="1:12" x14ac:dyDescent="0.15">
      <c r="A50" t="s">
        <v>434</v>
      </c>
      <c r="L50" t="s">
        <v>320</v>
      </c>
    </row>
    <row r="51" spans="1:12" x14ac:dyDescent="0.15">
      <c r="L51" t="s">
        <v>337</v>
      </c>
    </row>
    <row r="53" spans="1:12" x14ac:dyDescent="0.15">
      <c r="L53" t="s">
        <v>313</v>
      </c>
    </row>
    <row r="54" spans="1:12" x14ac:dyDescent="0.15">
      <c r="L54" t="s">
        <v>378</v>
      </c>
    </row>
    <row r="55" spans="1:12" x14ac:dyDescent="0.15">
      <c r="L55" t="s">
        <v>379</v>
      </c>
    </row>
    <row r="56" spans="1:12" x14ac:dyDescent="0.15">
      <c r="L56" t="s">
        <v>390</v>
      </c>
    </row>
    <row r="57" spans="1:12" x14ac:dyDescent="0.15">
      <c r="L57" t="s">
        <v>391</v>
      </c>
    </row>
    <row r="58" spans="1:12" x14ac:dyDescent="0.15">
      <c r="L58" t="s">
        <v>352</v>
      </c>
    </row>
    <row r="59" spans="1:12" x14ac:dyDescent="0.15">
      <c r="L59" t="s">
        <v>336</v>
      </c>
    </row>
    <row r="60" spans="1:12" x14ac:dyDescent="0.15">
      <c r="L60" t="s">
        <v>354</v>
      </c>
    </row>
  </sheetData>
  <sheetProtection algorithmName="SHA-512" hashValue="t7kW7s70lbft3C7nDflV542bjchPbXZ6O30O/BCUe7D5MeRn0Ve8TzUyVBbIpS/xLhxY/vEeJTXoPEdvHRs+yQ==" saltValue="a3RIw5iLw7MZgRI3YHQDpg==" spinCount="100000" sheet="1" objects="1" scenarios="1" selectLockedCells="1" selectUnlockedCells="1"/>
  <phoneticPr fontId="2"/>
  <pageMargins left="0.70866141732283472" right="0.70866141732283472" top="0.74803149606299213" bottom="0.74803149606299213" header="0.31496062992125984" footer="0.31496062992125984"/>
  <pageSetup paperSize="9" scale="25" fitToWidth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51</vt:i4>
      </vt:variant>
    </vt:vector>
  </HeadingPairs>
  <TitlesOfParts>
    <vt:vector size="53" baseType="lpstr">
      <vt:lpstr>入力</vt:lpstr>
      <vt:lpstr>製品リスト</vt:lpstr>
      <vt:lpstr>●品名「ＫＣ」</vt:lpstr>
      <vt:lpstr>●品名「ＲＳ」</vt:lpstr>
      <vt:lpstr>●品名「アクア」</vt:lpstr>
      <vt:lpstr>●品名「アルテクト」</vt:lpstr>
      <vt:lpstr>●品名「アレスシリコンストーン」</vt:lpstr>
      <vt:lpstr>●品名「エコクリーン」</vt:lpstr>
      <vt:lpstr>●品名「エスコ」</vt:lpstr>
      <vt:lpstr>●品名「エポテクト」</vt:lpstr>
      <vt:lpstr>●品名「エポマリン」</vt:lpstr>
      <vt:lpstr>●品名「カビ」</vt:lpstr>
      <vt:lpstr>●品名「カンペ１液」</vt:lpstr>
      <vt:lpstr>●品名「クール」</vt:lpstr>
      <vt:lpstr>●品名「クリヤー」</vt:lpstr>
      <vt:lpstr>●品名「コスモ」</vt:lpstr>
      <vt:lpstr>●品名「ザウルス」</vt:lpstr>
      <vt:lpstr>●品名「ザクロン」</vt:lpstr>
      <vt:lpstr>●品名「シーラー」</vt:lpstr>
      <vt:lpstr>●品名「シックイ」</vt:lpstr>
      <vt:lpstr>●品名「シリコンストーン」</vt:lpstr>
      <vt:lpstr>●品名「ジンク」</vt:lpstr>
      <vt:lpstr>●品名「シンナー」</vt:lpstr>
      <vt:lpstr>●品名「セラＭ」</vt:lpstr>
      <vt:lpstr>●品名「セラテクト」</vt:lpstr>
      <vt:lpstr>●品名「ゾラ」</vt:lpstr>
      <vt:lpstr>●品名「ダイナ」</vt:lpstr>
      <vt:lpstr>●品名「タイル_ゴム」</vt:lpstr>
      <vt:lpstr>●品名「タイル・ゴム」</vt:lpstr>
      <vt:lpstr>●品名「テルモ」</vt:lpstr>
      <vt:lpstr>●品名「ネクスト」</vt:lpstr>
      <vt:lpstr>●品名「ビニデラックス」</vt:lpstr>
      <vt:lpstr>●品名「フェロドール」</vt:lpstr>
      <vt:lpstr>●品名「プリズム」</vt:lpstr>
      <vt:lpstr>●品名「フロアー」</vt:lpstr>
      <vt:lpstr>●品名「ホルス_ＳＤ」</vt:lpstr>
      <vt:lpstr>●品名「ホルス・ＳＤ」</vt:lpstr>
      <vt:lpstr>●品名「ホルダー_フィラー」</vt:lpstr>
      <vt:lpstr>●品名「ホルダー・フィラー」</vt:lpstr>
      <vt:lpstr>●品名「メタラクト」</vt:lpstr>
      <vt:lpstr>●品名「ユニテクト」</vt:lpstr>
      <vt:lpstr>●品名「ラスゴン」</vt:lpstr>
      <vt:lpstr>●品名「リフレ」</vt:lpstr>
      <vt:lpstr>●品名「リベル」</vt:lpstr>
      <vt:lpstr>●品名「ルーフ」</vt:lpstr>
      <vt:lpstr>●品名「レタン」</vt:lpstr>
      <vt:lpstr>●品名「建築系その他」</vt:lpstr>
      <vt:lpstr>●品名「水性弾性」</vt:lpstr>
      <vt:lpstr>●品名「防食系・自補修系その他」</vt:lpstr>
      <vt:lpstr>入力!Print_Area</vt:lpstr>
      <vt:lpstr>製品リスト!シンナー</vt:lpstr>
      <vt:lpstr>製品リスト!その他</vt:lpstr>
      <vt:lpstr>品名リストから選択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KP</dc:creator>
  <cp:lastModifiedBy>加田いる夏</cp:lastModifiedBy>
  <cp:lastPrinted>2023-06-08T07:06:49Z</cp:lastPrinted>
  <dcterms:created xsi:type="dcterms:W3CDTF">2022-03-30T05:23:04Z</dcterms:created>
  <dcterms:modified xsi:type="dcterms:W3CDTF">2024-08-07T04:40:28Z</dcterms:modified>
</cp:coreProperties>
</file>