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a\Desktop\【作成用】保証書・証明書\関西ペイント\"/>
    </mc:Choice>
  </mc:AlternateContent>
  <xr:revisionPtr revIDLastSave="0" documentId="13_ncr:1_{A855599C-AE93-4A3E-BE00-06A5615C7A8A}" xr6:coauthVersionLast="47" xr6:coauthVersionMax="47" xr10:uidLastSave="{00000000-0000-0000-0000-000000000000}"/>
  <bookViews>
    <workbookView xWindow="-120" yWindow="-120" windowWidth="29040" windowHeight="15720" xr2:uid="{2026A03C-58DE-44DA-B102-DB0396EC8477}"/>
  </bookViews>
  <sheets>
    <sheet name="申請書P1" sheetId="1" r:id="rId1"/>
    <sheet name="申請書P2" sheetId="2" r:id="rId2"/>
  </sheets>
  <definedNames>
    <definedName name="_xlnm.Print_Area" localSheetId="0">申請書P1!$A$1:$BL$40</definedName>
    <definedName name="_xlnm.Print_Area" localSheetId="1">申請書P2!$A$1:$BL$40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1" l="1"/>
  <c r="BB3" i="2" s="1"/>
  <c r="BF12" i="2"/>
  <c r="AY12" i="2"/>
  <c r="AR12" i="2"/>
  <c r="AC34" i="1"/>
  <c r="AC34" i="2" s="1"/>
  <c r="AD30" i="2"/>
  <c r="P30" i="2"/>
  <c r="BA30" i="2"/>
  <c r="AF36" i="2"/>
  <c r="AF35" i="2"/>
  <c r="Q35" i="2"/>
  <c r="Q36" i="2"/>
  <c r="AC33" i="2"/>
  <c r="AC32" i="2"/>
  <c r="AM28" i="2"/>
  <c r="I28" i="2"/>
  <c r="U17" i="2"/>
  <c r="U16" i="2"/>
  <c r="U15" i="2"/>
  <c r="R112" i="2"/>
  <c r="BD37" i="2"/>
  <c r="R112" i="1" l="1"/>
  <c r="B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美季子/MIKIKO KUROSAWA</author>
  </authors>
  <commentList>
    <comment ref="BF12" authorId="0" shapeId="0" xr:uid="{7D80B1E0-A3EB-438E-A53D-FC54C2F12E9A}">
      <text>
        <r>
          <rPr>
            <b/>
            <sz val="11"/>
            <color indexed="81"/>
            <rFont val="BIZ UDPゴシック"/>
            <family val="3"/>
            <charset val="128"/>
          </rPr>
          <t>直入力(電子印NG)</t>
        </r>
      </text>
    </comment>
    <comment ref="U20" authorId="0" shapeId="0" xr:uid="{ADB7C8BD-BE0A-48E3-9441-A3268DFA6E75}">
      <text>
        <r>
          <rPr>
            <b/>
            <sz val="11"/>
            <color indexed="81"/>
            <rFont val="BIZ UDPゴシック"/>
            <family val="3"/>
            <charset val="128"/>
          </rPr>
          <t>部位･仕様はセル内改行
(見やすく･きりがいいところで)</t>
        </r>
      </text>
    </comment>
    <comment ref="BA20" authorId="0" shapeId="0" xr:uid="{77E097A5-3154-4C6E-BF0F-8A74E8905145}">
      <text>
        <r>
          <rPr>
            <b/>
            <sz val="11"/>
            <color indexed="81"/>
            <rFont val="BIZ UDPゴシック"/>
            <family val="3"/>
            <charset val="128"/>
          </rPr>
          <t>整数(少数NG)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美季子/MIKIKO KUROSAWA</author>
  </authors>
  <commentList>
    <comment ref="BF12" authorId="0" shapeId="0" xr:uid="{2D330C37-34E2-445E-97E3-D45CB237104B}">
      <text>
        <r>
          <rPr>
            <b/>
            <sz val="11"/>
            <color indexed="81"/>
            <rFont val="BIZ UDPゴシック"/>
            <family val="3"/>
            <charset val="128"/>
          </rPr>
          <t>直入力(電子印NG)</t>
        </r>
      </text>
    </comment>
    <comment ref="U20" authorId="0" shapeId="0" xr:uid="{3F4B09E9-5A84-4E60-9998-502EBEF15C45}">
      <text>
        <r>
          <rPr>
            <b/>
            <sz val="11"/>
            <color indexed="81"/>
            <rFont val="BIZ UDPゴシック"/>
            <family val="3"/>
            <charset val="128"/>
          </rPr>
          <t>部位･仕様はセル内改行
(見やすく･きりがいいところで)</t>
        </r>
      </text>
    </comment>
    <comment ref="BA20" authorId="0" shapeId="0" xr:uid="{169E24ED-AC51-4661-A6CB-F468F70B35E0}">
      <text>
        <r>
          <rPr>
            <b/>
            <sz val="11"/>
            <color indexed="81"/>
            <rFont val="BIZ UDPゴシック"/>
            <family val="3"/>
            <charset val="128"/>
          </rPr>
          <t>整数(少数NG)</t>
        </r>
      </text>
    </comment>
  </commentList>
</comments>
</file>

<file path=xl/sharedStrings.xml><?xml version="1.0" encoding="utf-8"?>
<sst xmlns="http://schemas.openxmlformats.org/spreadsheetml/2006/main" count="169" uniqueCount="70">
  <si>
    <t>申請日</t>
    <rPh sb="0" eb="3">
      <t>シンセイビ</t>
    </rPh>
    <phoneticPr fontId="3"/>
  </si>
  <si>
    <t>【　建築塗装工事保証認可申請書　】</t>
    <phoneticPr fontId="3"/>
  </si>
  <si>
    <r>
      <rPr>
        <sz val="5"/>
        <color theme="1"/>
        <rFont val="BIZ UDゴシック"/>
        <family val="3"/>
        <charset val="128"/>
      </rPr>
      <t xml:space="preserve"> </t>
    </r>
    <r>
      <rPr>
        <sz val="11"/>
        <color theme="1"/>
        <rFont val="BIZ UDゴシック"/>
        <family val="3"/>
        <charset val="128"/>
      </rPr>
      <t>関西ペイント販売株式会社</t>
    </r>
    <rPh sb="9" eb="13">
      <t>カブ</t>
    </rPh>
    <phoneticPr fontId="3"/>
  </si>
  <si>
    <t>発行</t>
    <rPh sb="0" eb="2">
      <t>ハッコウ</t>
    </rPh>
    <phoneticPr fontId="3"/>
  </si>
  <si>
    <t xml:space="preserve">西日本販売部 </t>
  </si>
  <si>
    <t>部署</t>
    <rPh sb="0" eb="2">
      <t>ブショ</t>
    </rPh>
    <phoneticPr fontId="3"/>
  </si>
  <si>
    <t xml:space="preserve">近畿エリア担当 </t>
  </si>
  <si>
    <t xml:space="preserve">新大阪駐在 </t>
  </si>
  <si>
    <t>点 検</t>
    <phoneticPr fontId="3"/>
  </si>
  <si>
    <t>担 当 者</t>
    <phoneticPr fontId="3"/>
  </si>
  <si>
    <t>工　　事　　件　　名</t>
    <phoneticPr fontId="3"/>
  </si>
  <si>
    <t xml:space="preserve">工　　事　　場　　所 </t>
  </si>
  <si>
    <t xml:space="preserve">                                                                                   </t>
    <phoneticPr fontId="3"/>
  </si>
  <si>
    <t>保　証　書　提　出　先</t>
    <phoneticPr fontId="3"/>
  </si>
  <si>
    <t>様</t>
    <rPh sb="0" eb="1">
      <t>サマ</t>
    </rPh>
    <phoneticPr fontId="3"/>
  </si>
  <si>
    <t>御中</t>
    <rPh sb="0" eb="2">
      <t>オンチュウ</t>
    </rPh>
    <phoneticPr fontId="3"/>
  </si>
  <si>
    <t>発　　行　　様　　式</t>
    <rPh sb="0" eb="1">
      <t>ハッ</t>
    </rPh>
    <rPh sb="3" eb="4">
      <t>ギョウ</t>
    </rPh>
    <rPh sb="6" eb="7">
      <t>サマ</t>
    </rPh>
    <rPh sb="9" eb="10">
      <t>シキ</t>
    </rPh>
    <phoneticPr fontId="3"/>
  </si>
  <si>
    <r>
      <t>様式</t>
    </r>
    <r>
      <rPr>
        <sz val="11"/>
        <color theme="1"/>
        <rFont val="Verdana"/>
        <family val="2"/>
      </rPr>
      <t>A</t>
    </r>
    <r>
      <rPr>
        <sz val="9.5"/>
        <color theme="1"/>
        <rFont val="Verdana"/>
        <family val="2"/>
      </rPr>
      <t>(</t>
    </r>
    <r>
      <rPr>
        <sz val="9.5"/>
        <color theme="1"/>
        <rFont val="BIZ UDゴシック"/>
        <family val="3"/>
        <charset val="128"/>
      </rPr>
      <t>外壁・鉄部</t>
    </r>
    <r>
      <rPr>
        <sz val="9.5"/>
        <color theme="1"/>
        <rFont val="Verdana"/>
        <family val="2"/>
      </rPr>
      <t>)</t>
    </r>
    <phoneticPr fontId="3"/>
  </si>
  <si>
    <r>
      <rPr>
        <sz val="11"/>
        <color theme="1"/>
        <rFont val="BIZ UDゴシック"/>
        <family val="3"/>
        <charset val="128"/>
      </rPr>
      <t>様式</t>
    </r>
    <r>
      <rPr>
        <sz val="11"/>
        <color theme="1"/>
        <rFont val="Verdana"/>
        <family val="2"/>
      </rPr>
      <t>B</t>
    </r>
    <r>
      <rPr>
        <sz val="9.5"/>
        <color theme="1"/>
        <rFont val="Verdana"/>
        <family val="2"/>
      </rPr>
      <t>(</t>
    </r>
    <r>
      <rPr>
        <sz val="9.5"/>
        <color theme="1"/>
        <rFont val="BIZ UDゴシック"/>
        <family val="3"/>
        <charset val="128"/>
      </rPr>
      <t>外壁</t>
    </r>
    <r>
      <rPr>
        <sz val="9.5"/>
        <color theme="1"/>
        <rFont val="Verdana"/>
        <family val="2"/>
      </rPr>
      <t>)</t>
    </r>
    <phoneticPr fontId="3"/>
  </si>
  <si>
    <r>
      <rPr>
        <sz val="11"/>
        <color theme="1"/>
        <rFont val="BIZ UDゴシック"/>
        <family val="3"/>
        <charset val="128"/>
      </rPr>
      <t>様式</t>
    </r>
    <r>
      <rPr>
        <sz val="11"/>
        <color theme="1"/>
        <rFont val="Verdana"/>
        <family val="2"/>
      </rPr>
      <t>C</t>
    </r>
    <r>
      <rPr>
        <sz val="9.5"/>
        <color theme="1"/>
        <rFont val="Verdana"/>
        <family val="2"/>
      </rPr>
      <t>(JIS A 6021)</t>
    </r>
    <phoneticPr fontId="3"/>
  </si>
  <si>
    <r>
      <rPr>
        <sz val="11"/>
        <color theme="1"/>
        <rFont val="BIZ UDゴシック"/>
        <family val="3"/>
        <charset val="128"/>
      </rPr>
      <t>先方書式</t>
    </r>
    <r>
      <rPr>
        <sz val="11"/>
        <color theme="1"/>
        <rFont val="Verdana"/>
        <family val="2"/>
      </rPr>
      <t xml:space="preserve"> </t>
    </r>
    <phoneticPr fontId="3"/>
  </si>
  <si>
    <t>部　　　　　　　　位</t>
    <phoneticPr fontId="3"/>
  </si>
  <si>
    <t>仕　　　　　　　　様</t>
    <phoneticPr fontId="3"/>
  </si>
  <si>
    <t>面　積</t>
    <phoneticPr fontId="3"/>
  </si>
  <si>
    <t>年　数</t>
    <rPh sb="0" eb="1">
      <t>ネン</t>
    </rPh>
    <rPh sb="2" eb="3">
      <t>カズ</t>
    </rPh>
    <phoneticPr fontId="3"/>
  </si>
  <si>
    <t>㎡</t>
    <phoneticPr fontId="3"/>
  </si>
  <si>
    <t>年</t>
    <rPh sb="0" eb="1">
      <t>ネン</t>
    </rPh>
    <phoneticPr fontId="3"/>
  </si>
  <si>
    <r>
      <rPr>
        <sz val="11"/>
        <color theme="1"/>
        <rFont val="BIZ UDゴシック"/>
        <family val="3"/>
        <charset val="128"/>
      </rPr>
      <t>㎡</t>
    </r>
    <phoneticPr fontId="3"/>
  </si>
  <si>
    <t>技術見解書</t>
    <phoneticPr fontId="3"/>
  </si>
  <si>
    <t>要</t>
    <rPh sb="0" eb="1">
      <t>ヨウ</t>
    </rPh>
    <phoneticPr fontId="3"/>
  </si>
  <si>
    <t>否</t>
    <rPh sb="0" eb="1">
      <t>イナ</t>
    </rPh>
    <phoneticPr fontId="3"/>
  </si>
  <si>
    <t>事前調査</t>
    <rPh sb="0" eb="4">
      <t>ジゼンチョウサ</t>
    </rPh>
    <phoneticPr fontId="3"/>
  </si>
  <si>
    <t>有</t>
    <rPh sb="0" eb="1">
      <t>ア</t>
    </rPh>
    <phoneticPr fontId="3"/>
  </si>
  <si>
    <t>担当</t>
    <rPh sb="0" eb="2">
      <t>タントウ</t>
    </rPh>
    <phoneticPr fontId="3"/>
  </si>
  <si>
    <t>無</t>
    <rPh sb="0" eb="1">
      <t>ナ</t>
    </rPh>
    <phoneticPr fontId="3"/>
  </si>
  <si>
    <t>覚書内容</t>
    <rPh sb="0" eb="2">
      <t>オボエガキ</t>
    </rPh>
    <rPh sb="2" eb="4">
      <t>ナイヨウ</t>
    </rPh>
    <phoneticPr fontId="3"/>
  </si>
  <si>
    <t>標準</t>
    <rPh sb="0" eb="2">
      <t>ヒョウジュン</t>
    </rPh>
    <phoneticPr fontId="3"/>
  </si>
  <si>
    <t>添付</t>
    <rPh sb="0" eb="2">
      <t>テンプ</t>
    </rPh>
    <phoneticPr fontId="3"/>
  </si>
  <si>
    <t>販売ルート</t>
    <rPh sb="0" eb="2">
      <t>ハンバイ</t>
    </rPh>
    <phoneticPr fontId="3"/>
  </si>
  <si>
    <t>～</t>
    <phoneticPr fontId="3"/>
  </si>
  <si>
    <r>
      <t>工事金額</t>
    </r>
    <r>
      <rPr>
        <sz val="10"/>
        <color theme="1"/>
        <rFont val="BIZ UDゴシック"/>
        <family val="3"/>
        <charset val="128"/>
      </rPr>
      <t>(防水･他工事除く)</t>
    </r>
    <rPh sb="0" eb="4">
      <t>コウジキンガク</t>
    </rPh>
    <rPh sb="5" eb="7">
      <t>ボウスイ</t>
    </rPh>
    <rPh sb="8" eb="9">
      <t>ホカ</t>
    </rPh>
    <rPh sb="9" eb="11">
      <t>コウジ</t>
    </rPh>
    <rPh sb="11" eb="12">
      <t>ノゾ</t>
    </rPh>
    <phoneticPr fontId="3"/>
  </si>
  <si>
    <t>(千円)</t>
    <rPh sb="1" eb="2">
      <t>セン</t>
    </rPh>
    <rPh sb="2" eb="3">
      <t>エン</t>
    </rPh>
    <phoneticPr fontId="3"/>
  </si>
  <si>
    <t>塗料売上高</t>
    <rPh sb="0" eb="2">
      <t>トリョウ</t>
    </rPh>
    <rPh sb="2" eb="4">
      <t>ウリアゲ</t>
    </rPh>
    <rPh sb="4" eb="5">
      <t>タカ</t>
    </rPh>
    <phoneticPr fontId="3"/>
  </si>
  <si>
    <t>粗利額</t>
    <rPh sb="0" eb="3">
      <t>アラリガク</t>
    </rPh>
    <phoneticPr fontId="3"/>
  </si>
  <si>
    <t>工　　事　　期　　間</t>
    <rPh sb="0" eb="1">
      <t>コウ</t>
    </rPh>
    <rPh sb="3" eb="4">
      <t>コト</t>
    </rPh>
    <rPh sb="6" eb="7">
      <t>キ</t>
    </rPh>
    <rPh sb="9" eb="10">
      <t>アイダ</t>
    </rPh>
    <phoneticPr fontId="3"/>
  </si>
  <si>
    <t>保証開始日</t>
    <rPh sb="2" eb="5">
      <t>カイシビ</t>
    </rPh>
    <phoneticPr fontId="3"/>
  </si>
  <si>
    <t>押　　　印　　　順</t>
    <rPh sb="0" eb="1">
      <t>オシ</t>
    </rPh>
    <rPh sb="4" eb="5">
      <t>イン</t>
    </rPh>
    <rPh sb="8" eb="9">
      <t>ジュン</t>
    </rPh>
    <phoneticPr fontId="3"/>
  </si>
  <si>
    <t>先押し</t>
    <rPh sb="0" eb="2">
      <t>サキオ</t>
    </rPh>
    <phoneticPr fontId="3"/>
  </si>
  <si>
    <t>後押し</t>
    <rPh sb="0" eb="2">
      <t>アトオ</t>
    </rPh>
    <phoneticPr fontId="3"/>
  </si>
  <si>
    <t>保証書提出日</t>
    <rPh sb="2" eb="3">
      <t>ショ</t>
    </rPh>
    <rPh sb="3" eb="6">
      <t>テイシュツビ</t>
    </rPh>
    <phoneticPr fontId="3"/>
  </si>
  <si>
    <t>契　　約　　形　　態</t>
    <rPh sb="0" eb="1">
      <t>チギリ</t>
    </rPh>
    <rPh sb="3" eb="4">
      <t>ヤク</t>
    </rPh>
    <rPh sb="6" eb="7">
      <t>カタチ</t>
    </rPh>
    <rPh sb="9" eb="10">
      <t>タイ</t>
    </rPh>
    <phoneticPr fontId="3"/>
  </si>
  <si>
    <t>工事請負業者　</t>
    <phoneticPr fontId="3"/>
  </si>
  <si>
    <r>
      <t>　</t>
    </r>
    <r>
      <rPr>
        <sz val="12"/>
        <color theme="1"/>
        <rFont val="BIZ UDゴシック"/>
        <family val="3"/>
        <charset val="128"/>
      </rPr>
      <t xml:space="preserve">2 </t>
    </r>
    <r>
      <rPr>
        <sz val="11"/>
        <color theme="1"/>
        <rFont val="BIZ UDゴシック"/>
        <family val="3"/>
        <charset val="128"/>
      </rPr>
      <t>者</t>
    </r>
    <rPh sb="3" eb="4">
      <t>シャ</t>
    </rPh>
    <phoneticPr fontId="3"/>
  </si>
  <si>
    <t>施 工 業 者</t>
    <phoneticPr fontId="3"/>
  </si>
  <si>
    <r>
      <t>　</t>
    </r>
    <r>
      <rPr>
        <sz val="12"/>
        <rFont val="BIZ UDゴシック"/>
        <family val="3"/>
        <charset val="128"/>
      </rPr>
      <t xml:space="preserve">3 </t>
    </r>
    <r>
      <rPr>
        <sz val="11"/>
        <rFont val="BIZ UDゴシック"/>
        <family val="3"/>
        <charset val="128"/>
      </rPr>
      <t>者</t>
    </r>
    <rPh sb="3" eb="4">
      <t>シャ</t>
    </rPh>
    <phoneticPr fontId="3"/>
  </si>
  <si>
    <t>覚 書 業 者</t>
    <rPh sb="0" eb="1">
      <t>サトル</t>
    </rPh>
    <rPh sb="2" eb="3">
      <t>ショ</t>
    </rPh>
    <rPh sb="4" eb="5">
      <t>ゴウ</t>
    </rPh>
    <rPh sb="6" eb="7">
      <t>モノ</t>
    </rPh>
    <phoneticPr fontId="3"/>
  </si>
  <si>
    <t>必　要　部　数</t>
    <phoneticPr fontId="3"/>
  </si>
  <si>
    <t>保証書 (</t>
    <phoneticPr fontId="3"/>
  </si>
  <si>
    <t>) 部</t>
    <rPh sb="2" eb="3">
      <t>ブ</t>
    </rPh>
    <phoneticPr fontId="3"/>
  </si>
  <si>
    <t>送 付 先</t>
    <rPh sb="0" eb="1">
      <t>ソウ</t>
    </rPh>
    <rPh sb="2" eb="3">
      <t>ツキ</t>
    </rPh>
    <rPh sb="4" eb="5">
      <t>サキ</t>
    </rPh>
    <phoneticPr fontId="3"/>
  </si>
  <si>
    <t>覚　書 (</t>
    <rPh sb="0" eb="1">
      <t>サトル</t>
    </rPh>
    <rPh sb="2" eb="3">
      <t>ショ</t>
    </rPh>
    <phoneticPr fontId="3"/>
  </si>
  <si>
    <t>返 送 先</t>
    <rPh sb="0" eb="1">
      <t>ヘン</t>
    </rPh>
    <rPh sb="2" eb="3">
      <t>ソウ</t>
    </rPh>
    <rPh sb="4" eb="5">
      <t>サキ</t>
    </rPh>
    <phoneticPr fontId="3"/>
  </si>
  <si>
    <t>希　望　納　期</t>
    <phoneticPr fontId="3"/>
  </si>
  <si>
    <t>特　記　事　項</t>
    <phoneticPr fontId="3"/>
  </si>
  <si>
    <r>
      <rPr>
        <sz val="11"/>
        <color theme="1"/>
        <rFont val="BIZ UDゴシック"/>
        <family val="3"/>
        <charset val="128"/>
      </rPr>
      <t>稟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議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決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BIZ UDゴシック"/>
        <family val="3"/>
        <charset val="128"/>
      </rPr>
      <t>裁</t>
    </r>
    <r>
      <rPr>
        <sz val="11"/>
        <color theme="1"/>
        <rFont val="Verdana"/>
        <family val="2"/>
      </rPr>
      <t xml:space="preserve"> </t>
    </r>
    <r>
      <rPr>
        <sz val="12"/>
        <color theme="1"/>
        <rFont val="Segoe UI Symbol"/>
        <family val="2"/>
      </rPr>
      <t>№</t>
    </r>
    <rPh sb="0" eb="1">
      <t>リン</t>
    </rPh>
    <rPh sb="2" eb="3">
      <t>ギ</t>
    </rPh>
    <rPh sb="4" eb="5">
      <t>ケッ</t>
    </rPh>
    <rPh sb="6" eb="7">
      <t>サイ</t>
    </rPh>
    <phoneticPr fontId="3"/>
  </si>
  <si>
    <r>
      <rPr>
        <sz val="11"/>
        <color theme="1"/>
        <rFont val="BIZ UDゴシック"/>
        <family val="3"/>
        <charset val="128"/>
      </rPr>
      <t>承　認　</t>
    </r>
    <r>
      <rPr>
        <sz val="12"/>
        <color theme="1"/>
        <rFont val="Segoe UI Symbol"/>
        <family val="2"/>
      </rPr>
      <t>№</t>
    </r>
    <rPh sb="0" eb="1">
      <t>ショウ</t>
    </rPh>
    <rPh sb="2" eb="3">
      <t>ニン</t>
    </rPh>
    <phoneticPr fontId="3"/>
  </si>
  <si>
    <r>
      <t>2026</t>
    </r>
    <r>
      <rPr>
        <sz val="8.5"/>
        <color theme="1"/>
        <rFont val="BIZ UDゴシック"/>
        <family val="3"/>
        <charset val="128"/>
      </rPr>
      <t>年</t>
    </r>
    <r>
      <rPr>
        <sz val="8.5"/>
        <color theme="1"/>
        <rFont val="Verdana"/>
        <family val="2"/>
      </rPr>
      <t>4</t>
    </r>
    <r>
      <rPr>
        <sz val="8.5"/>
        <color theme="1"/>
        <rFont val="BIZ UDゴシック"/>
        <family val="3"/>
        <charset val="128"/>
      </rPr>
      <t>月改定</t>
    </r>
    <rPh sb="4" eb="5">
      <t>ネン</t>
    </rPh>
    <rPh sb="6" eb="7">
      <t>ガツ</t>
    </rPh>
    <rPh sb="7" eb="9">
      <t>カイテイ</t>
    </rPh>
    <phoneticPr fontId="3"/>
  </si>
  <si>
    <t>郵便番号：
住所　　：
受取人様：
電話番号：</t>
    <rPh sb="0" eb="4">
      <t>ユウビンバンゴウ</t>
    </rPh>
    <rPh sb="6" eb="8">
      <t>ジュウショ</t>
    </rPh>
    <rPh sb="12" eb="16">
      <t>ウケトリニンサマ</t>
    </rPh>
    <rPh sb="18" eb="22">
      <t>デンワバンゴウ</t>
    </rPh>
    <phoneticPr fontId="3"/>
  </si>
  <si>
    <t>同上</t>
    <rPh sb="0" eb="2">
      <t>ドウジョウ</t>
    </rPh>
    <phoneticPr fontId="3"/>
  </si>
  <si>
    <t>化研マテリアル㈱</t>
    <rPh sb="0" eb="2">
      <t>カケン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</si>
</sst>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#,##0.00_);[Red]\(#,##0.00\)"/>
  </numFmts>
  <fonts count="27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0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5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Verdana"/>
      <family val="2"/>
    </font>
    <font>
      <sz val="9.5"/>
      <color theme="1"/>
      <name val="Verdana"/>
      <family val="2"/>
    </font>
    <font>
      <sz val="9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7"/>
      <color theme="1"/>
      <name val="BIZ UDPゴシック"/>
      <family val="3"/>
      <charset val="128"/>
    </font>
    <font>
      <sz val="11"/>
      <color theme="1"/>
      <name val="Verdana"/>
      <family val="3"/>
      <charset val="128"/>
    </font>
    <font>
      <sz val="12"/>
      <color theme="1"/>
      <name val="Segoe UI Symbol"/>
      <family val="2"/>
    </font>
    <font>
      <sz val="20"/>
      <color theme="1"/>
      <name val="BIZ UDゴシック"/>
      <family val="3"/>
      <charset val="128"/>
    </font>
    <font>
      <b/>
      <sz val="30"/>
      <color theme="1"/>
      <name val="BIZ UDPゴシック"/>
      <family val="3"/>
      <charset val="128"/>
    </font>
    <font>
      <sz val="8.5"/>
      <color theme="1"/>
      <name val="Verdana"/>
      <family val="2"/>
    </font>
    <font>
      <sz val="8.5"/>
      <color theme="1"/>
      <name val="BIZ UDゴシック"/>
      <family val="3"/>
      <charset val="128"/>
    </font>
    <font>
      <b/>
      <sz val="11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vertical="top"/>
      <protection locked="0"/>
    </xf>
    <xf numFmtId="56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76" fontId="19" fillId="0" borderId="6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 vertical="center"/>
      <protection locked="0"/>
    </xf>
    <xf numFmtId="177" fontId="10" fillId="0" borderId="2" xfId="0" applyNumberFormat="1" applyFont="1" applyBorder="1" applyAlignment="1" applyProtection="1">
      <alignment horizontal="center" vertical="center"/>
      <protection locked="0"/>
    </xf>
    <xf numFmtId="177" fontId="10" fillId="0" borderId="3" xfId="0" applyNumberFormat="1" applyFont="1" applyBorder="1" applyAlignment="1" applyProtection="1">
      <alignment horizontal="center" vertical="center"/>
      <protection locked="0"/>
    </xf>
    <xf numFmtId="178" fontId="12" fillId="0" borderId="3" xfId="0" applyNumberFormat="1" applyFont="1" applyBorder="1" applyAlignment="1">
      <alignment horizontal="left" vertical="center"/>
    </xf>
    <xf numFmtId="178" fontId="12" fillId="0" borderId="4" xfId="0" applyNumberFormat="1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7" fontId="10" fillId="0" borderId="10" xfId="0" applyNumberFormat="1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distributed" wrapText="1"/>
    </xf>
    <xf numFmtId="0" fontId="8" fillId="0" borderId="3" xfId="0" applyFont="1" applyBorder="1" applyAlignment="1">
      <alignment horizontal="center" vertical="distributed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50"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ont>
        <color theme="1"/>
      </font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99"/>
        </patternFill>
      </fill>
    </dxf>
    <dxf>
      <font>
        <color theme="1"/>
      </font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A11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K112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G11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M112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fmlaLink="I112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fmlaLink="A112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C112" lockText="1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fmlaLink="E112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fmlaLink="K112" lockText="1" noThreeD="1"/>
</file>

<file path=xl/ctrlProps/ctrlProp36.xml><?xml version="1.0" encoding="utf-8"?>
<formControlPr xmlns="http://schemas.microsoft.com/office/spreadsheetml/2009/9/main" objectType="Radio" checked="Checked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G112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C112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fmlaLink="M112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I112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E11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32</xdr:row>
          <xdr:rowOff>19050</xdr:rowOff>
        </xdr:from>
        <xdr:to>
          <xdr:col>5</xdr:col>
          <xdr:colOff>85725</xdr:colOff>
          <xdr:row>32</xdr:row>
          <xdr:rowOff>295275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33</xdr:row>
          <xdr:rowOff>47625</xdr:rowOff>
        </xdr:from>
        <xdr:to>
          <xdr:col>5</xdr:col>
          <xdr:colOff>95250</xdr:colOff>
          <xdr:row>33</xdr:row>
          <xdr:rowOff>276225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171450</xdr:rowOff>
        </xdr:from>
        <xdr:to>
          <xdr:col>15</xdr:col>
          <xdr:colOff>114300</xdr:colOff>
          <xdr:row>34</xdr:row>
          <xdr:rowOff>152400</xdr:rowOff>
        </xdr:to>
        <xdr:sp macro="" textlink="">
          <xdr:nvSpPr>
            <xdr:cNvPr id="1027" name="2者・3者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30</xdr:row>
          <xdr:rowOff>19050</xdr:rowOff>
        </xdr:from>
        <xdr:to>
          <xdr:col>20</xdr:col>
          <xdr:colOff>9525</xdr:colOff>
          <xdr:row>30</xdr:row>
          <xdr:rowOff>304800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9525</xdr:colOff>
          <xdr:row>30</xdr:row>
          <xdr:rowOff>9525</xdr:rowOff>
        </xdr:from>
        <xdr:to>
          <xdr:col>33</xdr:col>
          <xdr:colOff>57150</xdr:colOff>
          <xdr:row>30</xdr:row>
          <xdr:rowOff>295275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29</xdr:row>
          <xdr:rowOff>142875</xdr:rowOff>
        </xdr:from>
        <xdr:to>
          <xdr:col>41</xdr:col>
          <xdr:colOff>19050</xdr:colOff>
          <xdr:row>31</xdr:row>
          <xdr:rowOff>238125</xdr:rowOff>
        </xdr:to>
        <xdr:sp macro="" textlink="">
          <xdr:nvSpPr>
            <xdr:cNvPr id="1030" name="押印順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17</xdr:row>
          <xdr:rowOff>57150</xdr:rowOff>
        </xdr:from>
        <xdr:to>
          <xdr:col>22</xdr:col>
          <xdr:colOff>95250</xdr:colOff>
          <xdr:row>17</xdr:row>
          <xdr:rowOff>257175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85725</xdr:colOff>
          <xdr:row>17</xdr:row>
          <xdr:rowOff>66675</xdr:rowOff>
        </xdr:from>
        <xdr:to>
          <xdr:col>35</xdr:col>
          <xdr:colOff>104775</xdr:colOff>
          <xdr:row>17</xdr:row>
          <xdr:rowOff>247650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28575</xdr:colOff>
          <xdr:row>17</xdr:row>
          <xdr:rowOff>57150</xdr:rowOff>
        </xdr:from>
        <xdr:to>
          <xdr:col>45</xdr:col>
          <xdr:colOff>38100</xdr:colOff>
          <xdr:row>17</xdr:row>
          <xdr:rowOff>247650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56</xdr:col>
          <xdr:colOff>19050</xdr:colOff>
          <xdr:row>17</xdr:row>
          <xdr:rowOff>66675</xdr:rowOff>
        </xdr:from>
        <xdr:to>
          <xdr:col>58</xdr:col>
          <xdr:colOff>28575</xdr:colOff>
          <xdr:row>17</xdr:row>
          <xdr:rowOff>257175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180975</xdr:rowOff>
        </xdr:from>
        <xdr:to>
          <xdr:col>64</xdr:col>
          <xdr:colOff>85725</xdr:colOff>
          <xdr:row>18</xdr:row>
          <xdr:rowOff>95250</xdr:rowOff>
        </xdr:to>
        <xdr:sp macro="" textlink="">
          <xdr:nvSpPr>
            <xdr:cNvPr id="1035" name="発行様式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85725</xdr:colOff>
          <xdr:row>16</xdr:row>
          <xdr:rowOff>76200</xdr:rowOff>
        </xdr:from>
        <xdr:to>
          <xdr:col>54</xdr:col>
          <xdr:colOff>85725</xdr:colOff>
          <xdr:row>16</xdr:row>
          <xdr:rowOff>285750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57</xdr:col>
          <xdr:colOff>104775</xdr:colOff>
          <xdr:row>16</xdr:row>
          <xdr:rowOff>76200</xdr:rowOff>
        </xdr:from>
        <xdr:to>
          <xdr:col>59</xdr:col>
          <xdr:colOff>66675</xdr:colOff>
          <xdr:row>16</xdr:row>
          <xdr:rowOff>295275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15</xdr:row>
          <xdr:rowOff>171450</xdr:rowOff>
        </xdr:from>
        <xdr:to>
          <xdr:col>64</xdr:col>
          <xdr:colOff>95250</xdr:colOff>
          <xdr:row>17</xdr:row>
          <xdr:rowOff>104775</xdr:rowOff>
        </xdr:to>
        <xdr:sp macro="" textlink="">
          <xdr:nvSpPr>
            <xdr:cNvPr id="1038" name="敬称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76200</xdr:colOff>
          <xdr:row>26</xdr:row>
          <xdr:rowOff>28575</xdr:rowOff>
        </xdr:from>
        <xdr:to>
          <xdr:col>15</xdr:col>
          <xdr:colOff>47625</xdr:colOff>
          <xdr:row>26</xdr:row>
          <xdr:rowOff>285750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76200</xdr:colOff>
          <xdr:row>26</xdr:row>
          <xdr:rowOff>19050</xdr:rowOff>
        </xdr:from>
        <xdr:to>
          <xdr:col>10</xdr:col>
          <xdr:colOff>47625</xdr:colOff>
          <xdr:row>26</xdr:row>
          <xdr:rowOff>276225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266700</xdr:rowOff>
        </xdr:from>
        <xdr:to>
          <xdr:col>17</xdr:col>
          <xdr:colOff>104775</xdr:colOff>
          <xdr:row>27</xdr:row>
          <xdr:rowOff>266700</xdr:rowOff>
        </xdr:to>
        <xdr:sp macro="" textlink="">
          <xdr:nvSpPr>
            <xdr:cNvPr id="1041" name="見解書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58</xdr:col>
          <xdr:colOff>47625</xdr:colOff>
          <xdr:row>26</xdr:row>
          <xdr:rowOff>19050</xdr:rowOff>
        </xdr:from>
        <xdr:to>
          <xdr:col>60</xdr:col>
          <xdr:colOff>57150</xdr:colOff>
          <xdr:row>26</xdr:row>
          <xdr:rowOff>285750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47625</xdr:colOff>
          <xdr:row>26</xdr:row>
          <xdr:rowOff>19050</xdr:rowOff>
        </xdr:from>
        <xdr:to>
          <xdr:col>54</xdr:col>
          <xdr:colOff>57150</xdr:colOff>
          <xdr:row>26</xdr:row>
          <xdr:rowOff>285750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25</xdr:row>
          <xdr:rowOff>323850</xdr:rowOff>
        </xdr:from>
        <xdr:to>
          <xdr:col>64</xdr:col>
          <xdr:colOff>76200</xdr:colOff>
          <xdr:row>27</xdr:row>
          <xdr:rowOff>266700</xdr:rowOff>
        </xdr:to>
        <xdr:sp macro="" textlink="">
          <xdr:nvSpPr>
            <xdr:cNvPr id="1044" name="覚書内容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40</xdr:col>
          <xdr:colOff>66675</xdr:colOff>
          <xdr:row>26</xdr:row>
          <xdr:rowOff>9525</xdr:rowOff>
        </xdr:from>
        <xdr:to>
          <xdr:col>42</xdr:col>
          <xdr:colOff>76200</xdr:colOff>
          <xdr:row>26</xdr:row>
          <xdr:rowOff>285750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66675</xdr:colOff>
          <xdr:row>26</xdr:row>
          <xdr:rowOff>9525</xdr:rowOff>
        </xdr:from>
        <xdr:to>
          <xdr:col>27</xdr:col>
          <xdr:colOff>76200</xdr:colOff>
          <xdr:row>26</xdr:row>
          <xdr:rowOff>285750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25</xdr:row>
          <xdr:rowOff>342900</xdr:rowOff>
        </xdr:from>
        <xdr:to>
          <xdr:col>43</xdr:col>
          <xdr:colOff>104775</xdr:colOff>
          <xdr:row>27</xdr:row>
          <xdr:rowOff>190500</xdr:rowOff>
        </xdr:to>
        <xdr:sp macro="" textlink="">
          <xdr:nvSpPr>
            <xdr:cNvPr id="1047" name="事前調査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 editAs="absolute">
    <xdr:from>
      <xdr:col>0</xdr:col>
      <xdr:colOff>105832</xdr:colOff>
      <xdr:row>6</xdr:row>
      <xdr:rowOff>55033</xdr:rowOff>
    </xdr:from>
    <xdr:to>
      <xdr:col>42</xdr:col>
      <xdr:colOff>10582</xdr:colOff>
      <xdr:row>12</xdr:row>
      <xdr:rowOff>102659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3F0D5C-9151-4547-9005-BFFA97F34645}"/>
            </a:ext>
          </a:extLst>
        </xdr:cNvPr>
        <xdr:cNvSpPr/>
      </xdr:nvSpPr>
      <xdr:spPr>
        <a:xfrm>
          <a:off x="105832" y="1217083"/>
          <a:ext cx="5124450" cy="153352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absolute">
    <xdr:from>
      <xdr:col>1</xdr:col>
      <xdr:colOff>84667</xdr:colOff>
      <xdr:row>5</xdr:row>
      <xdr:rowOff>107156</xdr:rowOff>
    </xdr:from>
    <xdr:to>
      <xdr:col>36</xdr:col>
      <xdr:colOff>0</xdr:colOff>
      <xdr:row>6</xdr:row>
      <xdr:rowOff>193678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C650FB-AE61-4F7C-8A84-16D6D34B6186}"/>
            </a:ext>
          </a:extLst>
        </xdr:cNvPr>
        <xdr:cNvSpPr/>
      </xdr:nvSpPr>
      <xdr:spPr>
        <a:xfrm>
          <a:off x="208492" y="1078706"/>
          <a:ext cx="4268258" cy="277022"/>
        </a:xfrm>
        <a:prstGeom prst="rect">
          <a:avLst/>
        </a:prstGeom>
        <a:solidFill>
          <a:schemeClr val="bg1"/>
        </a:solidFill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再発行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訂正･追加など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に関しては、枠内へご記載ください</a:t>
          </a:r>
        </a:p>
      </xdr:txBody>
    </xdr:sp>
    <xdr:clientData fPrintsWithSheet="0"/>
  </xdr:twoCellAnchor>
  <xdr:twoCellAnchor editAs="absolute">
    <xdr:from>
      <xdr:col>0</xdr:col>
      <xdr:colOff>47624</xdr:colOff>
      <xdr:row>0</xdr:row>
      <xdr:rowOff>76200</xdr:rowOff>
    </xdr:from>
    <xdr:to>
      <xdr:col>24</xdr:col>
      <xdr:colOff>52916</xdr:colOff>
      <xdr:row>2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1D1FD0-2CBA-4687-A971-57C95E71E272}"/>
            </a:ext>
          </a:extLst>
        </xdr:cNvPr>
        <xdr:cNvSpPr/>
      </xdr:nvSpPr>
      <xdr:spPr>
        <a:xfrm>
          <a:off x="47624" y="76200"/>
          <a:ext cx="2986617" cy="371475"/>
        </a:xfrm>
        <a:prstGeom prst="rect">
          <a:avLst/>
        </a:prstGeom>
        <a:solidFill>
          <a:srgbClr val="FF00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入力必須  ：  黄色セル ・選択ボタン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32</xdr:row>
          <xdr:rowOff>19050</xdr:rowOff>
        </xdr:from>
        <xdr:to>
          <xdr:col>5</xdr:col>
          <xdr:colOff>85725</xdr:colOff>
          <xdr:row>32</xdr:row>
          <xdr:rowOff>295275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114300</xdr:colOff>
          <xdr:row>33</xdr:row>
          <xdr:rowOff>47625</xdr:rowOff>
        </xdr:from>
        <xdr:to>
          <xdr:col>5</xdr:col>
          <xdr:colOff>95250</xdr:colOff>
          <xdr:row>33</xdr:row>
          <xdr:rowOff>276225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171450</xdr:rowOff>
        </xdr:from>
        <xdr:to>
          <xdr:col>15</xdr:col>
          <xdr:colOff>114300</xdr:colOff>
          <xdr:row>34</xdr:row>
          <xdr:rowOff>152400</xdr:rowOff>
        </xdr:to>
        <xdr:sp macro="" textlink="">
          <xdr:nvSpPr>
            <xdr:cNvPr id="2051" name="2者・3者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30</xdr:row>
          <xdr:rowOff>19050</xdr:rowOff>
        </xdr:from>
        <xdr:to>
          <xdr:col>20</xdr:col>
          <xdr:colOff>9525</xdr:colOff>
          <xdr:row>30</xdr:row>
          <xdr:rowOff>304800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9525</xdr:colOff>
          <xdr:row>30</xdr:row>
          <xdr:rowOff>9525</xdr:rowOff>
        </xdr:from>
        <xdr:to>
          <xdr:col>33</xdr:col>
          <xdr:colOff>57150</xdr:colOff>
          <xdr:row>30</xdr:row>
          <xdr:rowOff>295275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29</xdr:row>
          <xdr:rowOff>142875</xdr:rowOff>
        </xdr:from>
        <xdr:to>
          <xdr:col>41</xdr:col>
          <xdr:colOff>19050</xdr:colOff>
          <xdr:row>31</xdr:row>
          <xdr:rowOff>238125</xdr:rowOff>
        </xdr:to>
        <xdr:sp macro="" textlink="">
          <xdr:nvSpPr>
            <xdr:cNvPr id="2054" name="押印順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17</xdr:row>
          <xdr:rowOff>57150</xdr:rowOff>
        </xdr:from>
        <xdr:to>
          <xdr:col>22</xdr:col>
          <xdr:colOff>95250</xdr:colOff>
          <xdr:row>17</xdr:row>
          <xdr:rowOff>257175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85725</xdr:colOff>
          <xdr:row>17</xdr:row>
          <xdr:rowOff>66675</xdr:rowOff>
        </xdr:from>
        <xdr:to>
          <xdr:col>35</xdr:col>
          <xdr:colOff>104775</xdr:colOff>
          <xdr:row>17</xdr:row>
          <xdr:rowOff>247650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28575</xdr:colOff>
          <xdr:row>17</xdr:row>
          <xdr:rowOff>57150</xdr:rowOff>
        </xdr:from>
        <xdr:to>
          <xdr:col>45</xdr:col>
          <xdr:colOff>38100</xdr:colOff>
          <xdr:row>17</xdr:row>
          <xdr:rowOff>247650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56</xdr:col>
          <xdr:colOff>19050</xdr:colOff>
          <xdr:row>17</xdr:row>
          <xdr:rowOff>66675</xdr:rowOff>
        </xdr:from>
        <xdr:to>
          <xdr:col>58</xdr:col>
          <xdr:colOff>28575</xdr:colOff>
          <xdr:row>17</xdr:row>
          <xdr:rowOff>257175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180975</xdr:rowOff>
        </xdr:from>
        <xdr:to>
          <xdr:col>64</xdr:col>
          <xdr:colOff>85725</xdr:colOff>
          <xdr:row>18</xdr:row>
          <xdr:rowOff>95250</xdr:rowOff>
        </xdr:to>
        <xdr:sp macro="" textlink="">
          <xdr:nvSpPr>
            <xdr:cNvPr id="2059" name="発行様式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85725</xdr:colOff>
          <xdr:row>16</xdr:row>
          <xdr:rowOff>76200</xdr:rowOff>
        </xdr:from>
        <xdr:to>
          <xdr:col>54</xdr:col>
          <xdr:colOff>85725</xdr:colOff>
          <xdr:row>16</xdr:row>
          <xdr:rowOff>285750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57</xdr:col>
          <xdr:colOff>104775</xdr:colOff>
          <xdr:row>16</xdr:row>
          <xdr:rowOff>76200</xdr:rowOff>
        </xdr:from>
        <xdr:to>
          <xdr:col>59</xdr:col>
          <xdr:colOff>66675</xdr:colOff>
          <xdr:row>16</xdr:row>
          <xdr:rowOff>295275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15</xdr:row>
          <xdr:rowOff>171450</xdr:rowOff>
        </xdr:from>
        <xdr:to>
          <xdr:col>64</xdr:col>
          <xdr:colOff>95250</xdr:colOff>
          <xdr:row>17</xdr:row>
          <xdr:rowOff>104775</xdr:rowOff>
        </xdr:to>
        <xdr:sp macro="" textlink="">
          <xdr:nvSpPr>
            <xdr:cNvPr id="2062" name="敬称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76200</xdr:colOff>
          <xdr:row>26</xdr:row>
          <xdr:rowOff>28575</xdr:rowOff>
        </xdr:from>
        <xdr:to>
          <xdr:col>15</xdr:col>
          <xdr:colOff>47625</xdr:colOff>
          <xdr:row>26</xdr:row>
          <xdr:rowOff>285750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76200</xdr:colOff>
          <xdr:row>26</xdr:row>
          <xdr:rowOff>19050</xdr:rowOff>
        </xdr:from>
        <xdr:to>
          <xdr:col>10</xdr:col>
          <xdr:colOff>47625</xdr:colOff>
          <xdr:row>26</xdr:row>
          <xdr:rowOff>276225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266700</xdr:rowOff>
        </xdr:from>
        <xdr:to>
          <xdr:col>17</xdr:col>
          <xdr:colOff>104775</xdr:colOff>
          <xdr:row>27</xdr:row>
          <xdr:rowOff>266700</xdr:rowOff>
        </xdr:to>
        <xdr:sp macro="" textlink="">
          <xdr:nvSpPr>
            <xdr:cNvPr id="2065" name="見解書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58</xdr:col>
          <xdr:colOff>47625</xdr:colOff>
          <xdr:row>26</xdr:row>
          <xdr:rowOff>19050</xdr:rowOff>
        </xdr:from>
        <xdr:to>
          <xdr:col>60</xdr:col>
          <xdr:colOff>57150</xdr:colOff>
          <xdr:row>26</xdr:row>
          <xdr:rowOff>285750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47625</xdr:colOff>
          <xdr:row>26</xdr:row>
          <xdr:rowOff>19050</xdr:rowOff>
        </xdr:from>
        <xdr:to>
          <xdr:col>54</xdr:col>
          <xdr:colOff>57150</xdr:colOff>
          <xdr:row>26</xdr:row>
          <xdr:rowOff>285750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25</xdr:row>
          <xdr:rowOff>323850</xdr:rowOff>
        </xdr:from>
        <xdr:to>
          <xdr:col>64</xdr:col>
          <xdr:colOff>76200</xdr:colOff>
          <xdr:row>27</xdr:row>
          <xdr:rowOff>266700</xdr:rowOff>
        </xdr:to>
        <xdr:sp macro="" textlink="">
          <xdr:nvSpPr>
            <xdr:cNvPr id="2068" name="覚書内容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40</xdr:col>
          <xdr:colOff>66675</xdr:colOff>
          <xdr:row>26</xdr:row>
          <xdr:rowOff>9525</xdr:rowOff>
        </xdr:from>
        <xdr:to>
          <xdr:col>42</xdr:col>
          <xdr:colOff>76200</xdr:colOff>
          <xdr:row>26</xdr:row>
          <xdr:rowOff>285750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66675</xdr:colOff>
          <xdr:row>26</xdr:row>
          <xdr:rowOff>9525</xdr:rowOff>
        </xdr:from>
        <xdr:to>
          <xdr:col>27</xdr:col>
          <xdr:colOff>76200</xdr:colOff>
          <xdr:row>26</xdr:row>
          <xdr:rowOff>285750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25</xdr:row>
          <xdr:rowOff>342900</xdr:rowOff>
        </xdr:from>
        <xdr:to>
          <xdr:col>43</xdr:col>
          <xdr:colOff>104775</xdr:colOff>
          <xdr:row>27</xdr:row>
          <xdr:rowOff>190500</xdr:rowOff>
        </xdr:to>
        <xdr:sp macro="" textlink="">
          <xdr:nvSpPr>
            <xdr:cNvPr id="2071" name="事前調査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 editAs="absolute">
    <xdr:from>
      <xdr:col>0</xdr:col>
      <xdr:colOff>105832</xdr:colOff>
      <xdr:row>6</xdr:row>
      <xdr:rowOff>55033</xdr:rowOff>
    </xdr:from>
    <xdr:to>
      <xdr:col>42</xdr:col>
      <xdr:colOff>10582</xdr:colOff>
      <xdr:row>12</xdr:row>
      <xdr:rowOff>102659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A21CE2-5113-404E-820B-3124650DD818}"/>
            </a:ext>
          </a:extLst>
        </xdr:cNvPr>
        <xdr:cNvSpPr/>
      </xdr:nvSpPr>
      <xdr:spPr>
        <a:xfrm>
          <a:off x="105832" y="1217083"/>
          <a:ext cx="5124450" cy="153352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absolute">
    <xdr:from>
      <xdr:col>1</xdr:col>
      <xdr:colOff>84667</xdr:colOff>
      <xdr:row>5</xdr:row>
      <xdr:rowOff>107156</xdr:rowOff>
    </xdr:from>
    <xdr:to>
      <xdr:col>36</xdr:col>
      <xdr:colOff>0</xdr:colOff>
      <xdr:row>6</xdr:row>
      <xdr:rowOff>193678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2E836FC-A707-4CAE-8545-AB7D038BBFD8}"/>
            </a:ext>
          </a:extLst>
        </xdr:cNvPr>
        <xdr:cNvSpPr/>
      </xdr:nvSpPr>
      <xdr:spPr>
        <a:xfrm>
          <a:off x="208492" y="1078706"/>
          <a:ext cx="4268258" cy="277022"/>
        </a:xfrm>
        <a:prstGeom prst="rect">
          <a:avLst/>
        </a:prstGeom>
        <a:solidFill>
          <a:schemeClr val="bg1"/>
        </a:solidFill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再発行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訂正･追加など</a:t>
          </a: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に関しては、枠内へご記載ください</a:t>
          </a:r>
        </a:p>
      </xdr:txBody>
    </xdr:sp>
    <xdr:clientData fPrintsWithSheet="0"/>
  </xdr:twoCellAnchor>
  <xdr:twoCellAnchor editAs="absolute">
    <xdr:from>
      <xdr:col>0</xdr:col>
      <xdr:colOff>47624</xdr:colOff>
      <xdr:row>0</xdr:row>
      <xdr:rowOff>76200</xdr:rowOff>
    </xdr:from>
    <xdr:to>
      <xdr:col>24</xdr:col>
      <xdr:colOff>52916</xdr:colOff>
      <xdr:row>2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C30239-4683-44E4-8A9B-247015E97339}"/>
            </a:ext>
          </a:extLst>
        </xdr:cNvPr>
        <xdr:cNvSpPr/>
      </xdr:nvSpPr>
      <xdr:spPr>
        <a:xfrm>
          <a:off x="47624" y="76200"/>
          <a:ext cx="2986617" cy="371475"/>
        </a:xfrm>
        <a:prstGeom prst="rect">
          <a:avLst/>
        </a:prstGeom>
        <a:solidFill>
          <a:srgbClr val="FF00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入力必須  ：  黄色セル ・選択ボタン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E54A-E26F-49EC-9671-6B47928493BA}">
  <sheetPr>
    <pageSetUpPr fitToPage="1"/>
  </sheetPr>
  <dimension ref="A1:EL351"/>
  <sheetViews>
    <sheetView showGridLines="0" showZeros="0" tabSelected="1" zoomScale="90" zoomScaleNormal="90" workbookViewId="0">
      <selection activeCell="U15" sqref="U15:BL15"/>
    </sheetView>
  </sheetViews>
  <sheetFormatPr defaultColWidth="1.625" defaultRowHeight="13.5" x14ac:dyDescent="0.15"/>
  <cols>
    <col min="1" max="14" width="1.625" style="3"/>
    <col min="15" max="15" width="1.75" style="3" customWidth="1"/>
    <col min="16" max="29" width="1.625" style="3"/>
    <col min="30" max="30" width="1.75" style="3" customWidth="1"/>
    <col min="31" max="42" width="1.625" style="3"/>
    <col min="43" max="43" width="1.75" style="3" customWidth="1"/>
    <col min="44" max="45" width="1.625" style="3"/>
    <col min="46" max="46" width="1.75" style="3" customWidth="1"/>
    <col min="47" max="54" width="1.625" style="3"/>
    <col min="55" max="55" width="1.75" style="3" customWidth="1"/>
    <col min="56" max="60" width="1.625" style="3"/>
    <col min="61" max="61" width="1.75" style="3" customWidth="1"/>
    <col min="62" max="63" width="1.625" style="3"/>
    <col min="64" max="64" width="1.625" style="3" customWidth="1"/>
    <col min="65" max="65" width="3.125" style="3" bestFit="1" customWidth="1"/>
    <col min="66" max="76" width="1.625" style="3"/>
    <col min="77" max="77" width="3" style="3" customWidth="1"/>
    <col min="78" max="79" width="1.625" style="3"/>
    <col min="80" max="80" width="2.5" style="3" bestFit="1" customWidth="1"/>
    <col min="81" max="88" width="1.625" style="3"/>
    <col min="89" max="89" width="7.25" style="3" bestFit="1" customWidth="1"/>
    <col min="90" max="16384" width="1.625" style="3"/>
  </cols>
  <sheetData>
    <row r="1" spans="1:65" ht="6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5" ht="1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4"/>
    </row>
    <row r="3" spans="1:65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4"/>
      <c r="AX3" s="129" t="s">
        <v>0</v>
      </c>
      <c r="AY3" s="129"/>
      <c r="AZ3" s="129"/>
      <c r="BA3" s="129"/>
      <c r="BB3" s="130">
        <f ca="1">TODAY()</f>
        <v>46115</v>
      </c>
      <c r="BC3" s="131"/>
      <c r="BD3" s="131"/>
      <c r="BE3" s="131"/>
      <c r="BF3" s="131"/>
      <c r="BG3" s="131"/>
      <c r="BH3" s="131"/>
      <c r="BI3" s="131"/>
      <c r="BJ3" s="131"/>
      <c r="BK3" s="131"/>
      <c r="BL3" s="132"/>
    </row>
    <row r="4" spans="1:65" ht="9.949999999999999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ht="24" customHeight="1" x14ac:dyDescent="0.15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5" ht="1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V6" s="6"/>
      <c r="AW6" s="6"/>
      <c r="AX6" s="6"/>
      <c r="AY6" s="6"/>
      <c r="AZ6" s="6"/>
      <c r="BA6" s="6"/>
      <c r="BB6" s="6"/>
      <c r="BC6" s="6"/>
      <c r="BD6" s="134"/>
      <c r="BE6" s="134"/>
      <c r="BF6" s="134"/>
      <c r="BG6" s="134"/>
      <c r="BH6" s="134"/>
      <c r="BI6" s="134"/>
      <c r="BJ6" s="134"/>
      <c r="BK6" s="134"/>
      <c r="BL6" s="6"/>
    </row>
    <row r="7" spans="1:65" ht="2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135"/>
      <c r="AS7" s="136"/>
      <c r="AT7" s="136"/>
      <c r="AU7" s="136"/>
      <c r="AV7" s="137"/>
      <c r="AW7" s="41" t="s">
        <v>2</v>
      </c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3"/>
    </row>
    <row r="8" spans="1:65" ht="21" customHeight="1" x14ac:dyDescent="0.15">
      <c r="A8" s="5"/>
      <c r="B8" s="5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5"/>
      <c r="AQ8" s="5"/>
      <c r="AR8" s="119" t="s">
        <v>3</v>
      </c>
      <c r="AS8" s="120"/>
      <c r="AT8" s="120"/>
      <c r="AU8" s="120"/>
      <c r="AV8" s="121"/>
      <c r="AW8" s="122" t="s">
        <v>4</v>
      </c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4"/>
    </row>
    <row r="9" spans="1:65" ht="21" customHeight="1" x14ac:dyDescent="0.15">
      <c r="A9" s="5"/>
      <c r="B9" s="5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5"/>
      <c r="AQ9" s="5"/>
      <c r="AR9" s="119" t="s">
        <v>5</v>
      </c>
      <c r="AS9" s="120"/>
      <c r="AT9" s="120"/>
      <c r="AU9" s="120"/>
      <c r="AV9" s="121"/>
      <c r="AW9" s="122" t="s">
        <v>6</v>
      </c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4"/>
    </row>
    <row r="10" spans="1:65" ht="21" customHeight="1" x14ac:dyDescent="0.15">
      <c r="A10" s="5"/>
      <c r="B10" s="5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5"/>
      <c r="AQ10" s="5"/>
      <c r="AR10" s="125"/>
      <c r="AS10" s="126"/>
      <c r="AT10" s="126"/>
      <c r="AU10" s="126"/>
      <c r="AV10" s="127"/>
      <c r="AW10" s="122" t="s">
        <v>7</v>
      </c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4"/>
    </row>
    <row r="11" spans="1:65" ht="18" customHeight="1" x14ac:dyDescent="0.15">
      <c r="A11" s="5"/>
      <c r="B11" s="5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5"/>
      <c r="AQ11" s="5"/>
      <c r="AR11" s="41" t="s">
        <v>8</v>
      </c>
      <c r="AS11" s="42"/>
      <c r="AT11" s="42"/>
      <c r="AU11" s="42"/>
      <c r="AV11" s="42"/>
      <c r="AW11" s="42"/>
      <c r="AX11" s="43"/>
      <c r="AY11" s="41" t="s">
        <v>8</v>
      </c>
      <c r="AZ11" s="42"/>
      <c r="BA11" s="22"/>
      <c r="BB11" s="42"/>
      <c r="BC11" s="42"/>
      <c r="BD11" s="42"/>
      <c r="BE11" s="43"/>
      <c r="BF11" s="41" t="s">
        <v>9</v>
      </c>
      <c r="BG11" s="42"/>
      <c r="BH11" s="42"/>
      <c r="BI11" s="42"/>
      <c r="BJ11" s="42"/>
      <c r="BK11" s="42"/>
      <c r="BL11" s="43"/>
    </row>
    <row r="12" spans="1:65" ht="15" customHeight="1" x14ac:dyDescent="0.15">
      <c r="A12" s="5"/>
      <c r="B12" s="5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5"/>
      <c r="AQ12" s="5"/>
      <c r="AR12" s="108">
        <v>0</v>
      </c>
      <c r="AS12" s="109"/>
      <c r="AT12" s="109"/>
      <c r="AU12" s="109"/>
      <c r="AV12" s="109"/>
      <c r="AW12" s="109"/>
      <c r="AX12" s="110"/>
      <c r="AY12" s="108">
        <v>0</v>
      </c>
      <c r="AZ12" s="109"/>
      <c r="BA12" s="114"/>
      <c r="BB12" s="109"/>
      <c r="BC12" s="109"/>
      <c r="BD12" s="109"/>
      <c r="BE12" s="110"/>
      <c r="BF12" s="108">
        <v>0</v>
      </c>
      <c r="BG12" s="109"/>
      <c r="BH12" s="109"/>
      <c r="BI12" s="109"/>
      <c r="BJ12" s="109"/>
      <c r="BK12" s="109"/>
      <c r="BL12" s="110"/>
    </row>
    <row r="13" spans="1:65" ht="15" customHeight="1" x14ac:dyDescent="0.15">
      <c r="A13" s="5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5"/>
      <c r="AQ13" s="5"/>
      <c r="AR13" s="111"/>
      <c r="AS13" s="112"/>
      <c r="AT13" s="112"/>
      <c r="AU13" s="112"/>
      <c r="AV13" s="112"/>
      <c r="AW13" s="112"/>
      <c r="AX13" s="113"/>
      <c r="AY13" s="111"/>
      <c r="AZ13" s="112"/>
      <c r="BA13" s="114"/>
      <c r="BB13" s="112"/>
      <c r="BC13" s="112"/>
      <c r="BD13" s="112"/>
      <c r="BE13" s="113"/>
      <c r="BF13" s="111"/>
      <c r="BG13" s="112"/>
      <c r="BH13" s="112"/>
      <c r="BI13" s="112"/>
      <c r="BJ13" s="112"/>
      <c r="BK13" s="112"/>
      <c r="BL13" s="113"/>
    </row>
    <row r="14" spans="1:65" ht="8.25" customHeight="1" x14ac:dyDescent="0.15"/>
    <row r="15" spans="1:65" ht="24.95" customHeight="1" x14ac:dyDescent="0.15">
      <c r="A15" s="100" t="s">
        <v>10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2"/>
      <c r="U15" s="23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5"/>
    </row>
    <row r="16" spans="1:65" ht="24.95" customHeight="1" x14ac:dyDescent="0.15">
      <c r="A16" s="115" t="s">
        <v>11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7"/>
      <c r="U16" s="23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3" t="s">
        <v>12</v>
      </c>
    </row>
    <row r="17" spans="1:142" ht="24.95" customHeight="1" x14ac:dyDescent="0.15">
      <c r="A17" s="100" t="s">
        <v>13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  <c r="U17" s="23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5"/>
      <c r="BA17" s="103"/>
      <c r="BB17" s="104"/>
      <c r="BC17" s="105" t="s">
        <v>14</v>
      </c>
      <c r="BD17" s="105"/>
      <c r="BE17" s="106"/>
      <c r="BF17" s="107"/>
      <c r="BG17" s="105"/>
      <c r="BH17" s="105" t="s">
        <v>15</v>
      </c>
      <c r="BI17" s="105"/>
      <c r="BJ17" s="105"/>
      <c r="BK17" s="105"/>
      <c r="BL17" s="106"/>
      <c r="CK17" s="10"/>
      <c r="CP17" s="11"/>
    </row>
    <row r="18" spans="1:142" ht="26.1" customHeight="1" x14ac:dyDescent="0.15">
      <c r="A18" s="96" t="s">
        <v>16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7"/>
      <c r="V18" s="8"/>
      <c r="W18" s="42" t="s">
        <v>17</v>
      </c>
      <c r="X18" s="42"/>
      <c r="Y18" s="42"/>
      <c r="Z18" s="42"/>
      <c r="AA18" s="42"/>
      <c r="AB18" s="42"/>
      <c r="AC18" s="42"/>
      <c r="AD18" s="42"/>
      <c r="AE18" s="42"/>
      <c r="AF18" s="42"/>
      <c r="AG18" s="43"/>
      <c r="AH18" s="12"/>
      <c r="AI18" s="13"/>
      <c r="AJ18" s="98" t="s">
        <v>18</v>
      </c>
      <c r="AK18" s="98"/>
      <c r="AL18" s="98"/>
      <c r="AM18" s="98"/>
      <c r="AN18" s="98"/>
      <c r="AO18" s="98"/>
      <c r="AP18" s="98"/>
      <c r="AQ18" s="99"/>
      <c r="AR18" s="14"/>
      <c r="AS18" s="98" t="s">
        <v>19</v>
      </c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9"/>
      <c r="BE18" s="14"/>
      <c r="BF18" s="14"/>
      <c r="BG18" s="98" t="s">
        <v>20</v>
      </c>
      <c r="BH18" s="98"/>
      <c r="BI18" s="98"/>
      <c r="BJ18" s="98"/>
      <c r="BK18" s="98"/>
      <c r="BL18" s="99"/>
    </row>
    <row r="19" spans="1:142" ht="20.100000000000001" customHeight="1" x14ac:dyDescent="0.15">
      <c r="A19" s="41" t="s">
        <v>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1" t="s">
        <v>22</v>
      </c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3"/>
      <c r="BA19" s="41" t="s">
        <v>23</v>
      </c>
      <c r="BB19" s="42"/>
      <c r="BC19" s="42"/>
      <c r="BD19" s="42"/>
      <c r="BE19" s="42"/>
      <c r="BF19" s="42"/>
      <c r="BG19" s="43"/>
      <c r="BH19" s="61" t="s">
        <v>24</v>
      </c>
      <c r="BI19" s="62"/>
      <c r="BJ19" s="62"/>
      <c r="BK19" s="62"/>
      <c r="BL19" s="63"/>
    </row>
    <row r="20" spans="1:142" ht="32.1" customHeight="1" x14ac:dyDescent="0.15">
      <c r="A20" s="93">
        <v>1</v>
      </c>
      <c r="B20" s="94"/>
      <c r="C20" s="8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U20" s="51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5"/>
      <c r="BA20" s="84"/>
      <c r="BB20" s="85"/>
      <c r="BC20" s="85"/>
      <c r="BD20" s="85"/>
      <c r="BE20" s="85"/>
      <c r="BF20" s="95" t="s">
        <v>25</v>
      </c>
      <c r="BG20" s="87"/>
      <c r="BH20" s="88"/>
      <c r="BI20" s="50"/>
      <c r="BJ20" s="50"/>
      <c r="BK20" s="89" t="s">
        <v>26</v>
      </c>
      <c r="BL20" s="90"/>
    </row>
    <row r="21" spans="1:142" ht="32.1" customHeight="1" x14ac:dyDescent="0.15">
      <c r="A21" s="81">
        <v>2</v>
      </c>
      <c r="B21" s="82"/>
      <c r="C21" s="8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51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91"/>
      <c r="BB21" s="92"/>
      <c r="BC21" s="92"/>
      <c r="BD21" s="92"/>
      <c r="BE21" s="92"/>
      <c r="BF21" s="86" t="s">
        <v>27</v>
      </c>
      <c r="BG21" s="87"/>
      <c r="BH21" s="88"/>
      <c r="BI21" s="50"/>
      <c r="BJ21" s="50"/>
      <c r="BK21" s="89" t="s">
        <v>26</v>
      </c>
      <c r="BL21" s="90"/>
    </row>
    <row r="22" spans="1:142" ht="32.1" customHeight="1" x14ac:dyDescent="0.15">
      <c r="A22" s="81">
        <v>3</v>
      </c>
      <c r="B22" s="82"/>
      <c r="C22" s="8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5"/>
      <c r="U22" s="83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5"/>
      <c r="BA22" s="91"/>
      <c r="BB22" s="92"/>
      <c r="BC22" s="92"/>
      <c r="BD22" s="92"/>
      <c r="BE22" s="92"/>
      <c r="BF22" s="86" t="s">
        <v>27</v>
      </c>
      <c r="BG22" s="87"/>
      <c r="BH22" s="88"/>
      <c r="BI22" s="50"/>
      <c r="BJ22" s="50"/>
      <c r="BK22" s="89" t="s">
        <v>26</v>
      </c>
      <c r="BL22" s="90"/>
    </row>
    <row r="23" spans="1:142" ht="32.1" customHeight="1" x14ac:dyDescent="0.15">
      <c r="A23" s="81">
        <v>4</v>
      </c>
      <c r="B23" s="82"/>
      <c r="C23" s="8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83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5"/>
      <c r="BA23" s="91"/>
      <c r="BB23" s="92"/>
      <c r="BC23" s="92"/>
      <c r="BD23" s="92"/>
      <c r="BE23" s="92"/>
      <c r="BF23" s="86" t="s">
        <v>27</v>
      </c>
      <c r="BG23" s="87"/>
      <c r="BH23" s="88"/>
      <c r="BI23" s="50"/>
      <c r="BJ23" s="50"/>
      <c r="BK23" s="89" t="s">
        <v>26</v>
      </c>
      <c r="BL23" s="90"/>
    </row>
    <row r="24" spans="1:142" ht="32.1" customHeight="1" x14ac:dyDescent="0.15">
      <c r="A24" s="81">
        <v>5</v>
      </c>
      <c r="B24" s="82"/>
      <c r="C24" s="8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83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5"/>
      <c r="BA24" s="91"/>
      <c r="BB24" s="92"/>
      <c r="BC24" s="92"/>
      <c r="BD24" s="92"/>
      <c r="BE24" s="92"/>
      <c r="BF24" s="86" t="s">
        <v>27</v>
      </c>
      <c r="BG24" s="87"/>
      <c r="BH24" s="88"/>
      <c r="BI24" s="50"/>
      <c r="BJ24" s="50"/>
      <c r="BK24" s="89" t="s">
        <v>26</v>
      </c>
      <c r="BL24" s="90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</row>
    <row r="25" spans="1:142" ht="32.1" customHeight="1" x14ac:dyDescent="0.15">
      <c r="A25" s="81">
        <v>6</v>
      </c>
      <c r="B25" s="82"/>
      <c r="C25" s="8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83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84"/>
      <c r="BB25" s="85"/>
      <c r="BC25" s="85"/>
      <c r="BD25" s="85"/>
      <c r="BE25" s="85"/>
      <c r="BF25" s="86" t="s">
        <v>27</v>
      </c>
      <c r="BG25" s="87"/>
      <c r="BH25" s="88"/>
      <c r="BI25" s="50"/>
      <c r="BJ25" s="50"/>
      <c r="BK25" s="89" t="s">
        <v>26</v>
      </c>
      <c r="BL25" s="90"/>
      <c r="BU25" s="15"/>
      <c r="BV25" s="15"/>
      <c r="BW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</row>
    <row r="26" spans="1:142" ht="32.1" customHeight="1" x14ac:dyDescent="0.15">
      <c r="A26" s="81">
        <v>7</v>
      </c>
      <c r="B26" s="82"/>
      <c r="C26" s="8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83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5"/>
      <c r="BA26" s="84"/>
      <c r="BB26" s="85"/>
      <c r="BC26" s="85"/>
      <c r="BD26" s="85"/>
      <c r="BE26" s="85"/>
      <c r="BF26" s="86" t="s">
        <v>27</v>
      </c>
      <c r="BG26" s="87"/>
      <c r="BH26" s="88"/>
      <c r="BI26" s="50"/>
      <c r="BJ26" s="50"/>
      <c r="BK26" s="78" t="s">
        <v>26</v>
      </c>
      <c r="BL26" s="79"/>
      <c r="BU26" s="15"/>
      <c r="BV26" s="15"/>
      <c r="BW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</row>
    <row r="27" spans="1:142" ht="24.95" customHeight="1" x14ac:dyDescent="0.15">
      <c r="A27" s="22" t="s">
        <v>28</v>
      </c>
      <c r="B27" s="22"/>
      <c r="C27" s="80"/>
      <c r="D27" s="80"/>
      <c r="E27" s="80"/>
      <c r="F27" s="80"/>
      <c r="G27" s="80"/>
      <c r="H27" s="80"/>
      <c r="I27" s="16"/>
      <c r="J27" s="17"/>
      <c r="K27" s="48" t="s">
        <v>29</v>
      </c>
      <c r="L27" s="48"/>
      <c r="M27" s="48"/>
      <c r="N27" s="16"/>
      <c r="O27" s="17"/>
      <c r="P27" s="42" t="s">
        <v>30</v>
      </c>
      <c r="Q27" s="42"/>
      <c r="R27" s="43"/>
      <c r="S27" s="41" t="s">
        <v>31</v>
      </c>
      <c r="T27" s="42"/>
      <c r="U27" s="42"/>
      <c r="V27" s="42"/>
      <c r="W27" s="42"/>
      <c r="X27" s="42"/>
      <c r="Y27" s="43"/>
      <c r="Z27" s="17"/>
      <c r="AA27" s="17"/>
      <c r="AB27" s="42" t="s">
        <v>32</v>
      </c>
      <c r="AC27" s="42"/>
      <c r="AD27" s="43"/>
      <c r="AE27" s="41" t="s">
        <v>33</v>
      </c>
      <c r="AF27" s="42"/>
      <c r="AG27" s="42"/>
      <c r="AH27" s="42"/>
      <c r="AI27" s="42"/>
      <c r="AJ27" s="42"/>
      <c r="AK27" s="42"/>
      <c r="AL27" s="42"/>
      <c r="AM27" s="42"/>
      <c r="AN27" s="43"/>
      <c r="AO27" s="41"/>
      <c r="AP27" s="42"/>
      <c r="AQ27" s="42" t="s">
        <v>34</v>
      </c>
      <c r="AR27" s="42"/>
      <c r="AS27" s="43"/>
      <c r="AT27" s="41" t="s">
        <v>35</v>
      </c>
      <c r="AU27" s="42"/>
      <c r="AV27" s="42"/>
      <c r="AW27" s="42"/>
      <c r="AX27" s="42"/>
      <c r="AY27" s="42"/>
      <c r="AZ27" s="43"/>
      <c r="BA27" s="42"/>
      <c r="BB27" s="42"/>
      <c r="BC27" s="42" t="s">
        <v>36</v>
      </c>
      <c r="BD27" s="42"/>
      <c r="BE27" s="42"/>
      <c r="BF27" s="43"/>
      <c r="BG27" s="16"/>
      <c r="BH27" s="17"/>
      <c r="BI27" s="42" t="s">
        <v>37</v>
      </c>
      <c r="BJ27" s="42"/>
      <c r="BK27" s="42"/>
      <c r="BL27" s="43"/>
    </row>
    <row r="28" spans="1:142" ht="24.95" customHeight="1" x14ac:dyDescent="0.15">
      <c r="A28" s="41" t="s">
        <v>38</v>
      </c>
      <c r="B28" s="42"/>
      <c r="C28" s="42"/>
      <c r="D28" s="42"/>
      <c r="E28" s="42"/>
      <c r="F28" s="42"/>
      <c r="G28" s="42"/>
      <c r="H28" s="43"/>
      <c r="I28" s="75" t="s">
        <v>69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6" t="s">
        <v>39</v>
      </c>
      <c r="AJ28" s="76"/>
      <c r="AK28" s="76"/>
      <c r="AL28" s="76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7"/>
    </row>
    <row r="29" spans="1:142" ht="24.95" customHeight="1" x14ac:dyDescent="0.15">
      <c r="A29" s="61" t="s">
        <v>40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  <c r="P29" s="74">
        <v>0</v>
      </c>
      <c r="Q29" s="74"/>
      <c r="R29" s="74"/>
      <c r="S29" s="74"/>
      <c r="T29" s="74"/>
      <c r="U29" s="74"/>
      <c r="V29" s="74"/>
      <c r="W29" s="74"/>
      <c r="X29" s="70" t="s">
        <v>41</v>
      </c>
      <c r="Y29" s="70"/>
      <c r="Z29" s="70"/>
      <c r="AA29" s="70"/>
      <c r="AB29" s="41" t="s">
        <v>42</v>
      </c>
      <c r="AC29" s="42"/>
      <c r="AD29" s="42"/>
      <c r="AE29" s="42"/>
      <c r="AF29" s="42"/>
      <c r="AG29" s="42"/>
      <c r="AH29" s="42"/>
      <c r="AI29" s="43"/>
      <c r="AJ29" s="69">
        <v>0</v>
      </c>
      <c r="AK29" s="69"/>
      <c r="AL29" s="69"/>
      <c r="AM29" s="69"/>
      <c r="AN29" s="69"/>
      <c r="AO29" s="69"/>
      <c r="AP29" s="69"/>
      <c r="AQ29" s="69"/>
      <c r="AR29" s="70" t="s">
        <v>41</v>
      </c>
      <c r="AS29" s="70"/>
      <c r="AT29" s="70"/>
      <c r="AU29" s="70"/>
      <c r="AV29" s="41" t="s">
        <v>43</v>
      </c>
      <c r="AW29" s="42"/>
      <c r="AX29" s="42"/>
      <c r="AY29" s="42"/>
      <c r="AZ29" s="42"/>
      <c r="BA29" s="43"/>
      <c r="BB29" s="69">
        <v>0</v>
      </c>
      <c r="BC29" s="69"/>
      <c r="BD29" s="69"/>
      <c r="BE29" s="69"/>
      <c r="BF29" s="69"/>
      <c r="BG29" s="69"/>
      <c r="BH29" s="69"/>
      <c r="BI29" s="70" t="s">
        <v>41</v>
      </c>
      <c r="BJ29" s="70"/>
      <c r="BK29" s="70"/>
      <c r="BL29" s="71"/>
      <c r="BU29" s="15"/>
      <c r="BV29" s="15"/>
      <c r="BW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</row>
    <row r="30" spans="1:142" ht="24.95" customHeight="1" x14ac:dyDescent="0.15">
      <c r="A30" s="44" t="s">
        <v>44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72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73" t="s">
        <v>39</v>
      </c>
      <c r="AC30" s="73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7"/>
      <c r="AP30" s="41" t="s">
        <v>45</v>
      </c>
      <c r="AQ30" s="42"/>
      <c r="AR30" s="42"/>
      <c r="AS30" s="42"/>
      <c r="AT30" s="42"/>
      <c r="AU30" s="42"/>
      <c r="AV30" s="42"/>
      <c r="AW30" s="42"/>
      <c r="AX30" s="42"/>
      <c r="AY30" s="42"/>
      <c r="AZ30" s="43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142" ht="24.95" customHeight="1" x14ac:dyDescent="0.15">
      <c r="A31" s="41" t="s">
        <v>46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64"/>
      <c r="Q31" s="65"/>
      <c r="R31" s="65"/>
      <c r="S31" s="66" t="s">
        <v>47</v>
      </c>
      <c r="T31" s="66"/>
      <c r="U31" s="66"/>
      <c r="V31" s="66"/>
      <c r="W31" s="66"/>
      <c r="X31" s="66"/>
      <c r="Y31" s="66"/>
      <c r="Z31" s="66"/>
      <c r="AA31" s="66"/>
      <c r="AB31" s="67"/>
      <c r="AC31" s="68"/>
      <c r="AD31" s="66"/>
      <c r="AE31" s="66"/>
      <c r="AF31" s="66" t="s">
        <v>48</v>
      </c>
      <c r="AG31" s="66"/>
      <c r="AH31" s="66"/>
      <c r="AI31" s="66"/>
      <c r="AJ31" s="66"/>
      <c r="AK31" s="66"/>
      <c r="AL31" s="66"/>
      <c r="AM31" s="66"/>
      <c r="AN31" s="66"/>
      <c r="AO31" s="67"/>
      <c r="AP31" s="41" t="s">
        <v>49</v>
      </c>
      <c r="AQ31" s="42"/>
      <c r="AR31" s="42"/>
      <c r="AS31" s="42"/>
      <c r="AT31" s="42"/>
      <c r="AU31" s="42"/>
      <c r="AV31" s="42"/>
      <c r="AW31" s="42"/>
      <c r="AX31" s="42"/>
      <c r="AY31" s="42"/>
      <c r="AZ31" s="43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</row>
    <row r="32" spans="1:142" ht="24.95" customHeight="1" x14ac:dyDescent="0.15">
      <c r="A32" s="58" t="s">
        <v>50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41" t="s">
        <v>51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3"/>
      <c r="AC32" s="23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5"/>
    </row>
    <row r="33" spans="1:64" ht="24.95" customHeight="1" x14ac:dyDescent="0.15">
      <c r="A33" s="61" t="s">
        <v>52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41" t="s">
        <v>53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3"/>
      <c r="AC33" s="23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5"/>
    </row>
    <row r="34" spans="1:64" ht="24.95" customHeight="1" x14ac:dyDescent="0.15">
      <c r="A34" s="38" t="s">
        <v>54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41" t="s">
        <v>55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3"/>
      <c r="AC34" s="23" t="str">
        <f>IF(IF(AC33="",AC32,AC33)=0,"",IF(AC33="",AC32,AC33))</f>
        <v/>
      </c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57.95" customHeight="1" x14ac:dyDescent="0.15">
      <c r="A35" s="44" t="s">
        <v>56</v>
      </c>
      <c r="B35" s="45"/>
      <c r="C35" s="45"/>
      <c r="D35" s="45"/>
      <c r="E35" s="45"/>
      <c r="F35" s="45"/>
      <c r="G35" s="45"/>
      <c r="H35" s="45"/>
      <c r="I35" s="45"/>
      <c r="J35" s="46"/>
      <c r="K35" s="41" t="s">
        <v>57</v>
      </c>
      <c r="L35" s="42"/>
      <c r="M35" s="42"/>
      <c r="N35" s="42"/>
      <c r="O35" s="42"/>
      <c r="P35" s="42"/>
      <c r="Q35" s="50"/>
      <c r="R35" s="50"/>
      <c r="S35" s="42" t="s">
        <v>58</v>
      </c>
      <c r="T35" s="42"/>
      <c r="U35" s="42"/>
      <c r="V35" s="43"/>
      <c r="W35" s="41" t="s">
        <v>59</v>
      </c>
      <c r="X35" s="42"/>
      <c r="Y35" s="42"/>
      <c r="Z35" s="42"/>
      <c r="AA35" s="42"/>
      <c r="AB35" s="42"/>
      <c r="AC35" s="42"/>
      <c r="AD35" s="42"/>
      <c r="AE35" s="43"/>
      <c r="AF35" s="51" t="s">
        <v>67</v>
      </c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3"/>
    </row>
    <row r="36" spans="1:64" ht="57.95" customHeight="1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41" t="s">
        <v>60</v>
      </c>
      <c r="L36" s="42"/>
      <c r="M36" s="42"/>
      <c r="N36" s="42"/>
      <c r="O36" s="42"/>
      <c r="P36" s="42"/>
      <c r="Q36" s="50">
        <v>2</v>
      </c>
      <c r="R36" s="50"/>
      <c r="S36" s="42" t="s">
        <v>58</v>
      </c>
      <c r="T36" s="42"/>
      <c r="U36" s="42"/>
      <c r="V36" s="43"/>
      <c r="W36" s="41" t="s">
        <v>61</v>
      </c>
      <c r="X36" s="42"/>
      <c r="Y36" s="42"/>
      <c r="Z36" s="42"/>
      <c r="AA36" s="42"/>
      <c r="AB36" s="42"/>
      <c r="AC36" s="42"/>
      <c r="AD36" s="42"/>
      <c r="AE36" s="43"/>
      <c r="AF36" s="51" t="s">
        <v>68</v>
      </c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5"/>
    </row>
    <row r="37" spans="1:64" ht="26.1" customHeight="1" x14ac:dyDescent="0.15">
      <c r="A37" s="22" t="s">
        <v>62</v>
      </c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5"/>
      <c r="BD37" s="26" t="str">
        <f>IF($C$112=1,"【先押し】","【後押し】")</f>
        <v>【後押し】</v>
      </c>
      <c r="BE37" s="26"/>
      <c r="BF37" s="26"/>
      <c r="BG37" s="26"/>
      <c r="BH37" s="26"/>
      <c r="BI37" s="26"/>
      <c r="BJ37" s="26"/>
      <c r="BK37" s="26"/>
      <c r="BL37" s="27"/>
    </row>
    <row r="38" spans="1:64" ht="26.1" customHeight="1" x14ac:dyDescent="0.15">
      <c r="A38" s="22" t="s">
        <v>63</v>
      </c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5"/>
      <c r="BD38" s="28"/>
      <c r="BE38" s="28"/>
      <c r="BF38" s="28"/>
      <c r="BG38" s="28"/>
      <c r="BH38" s="28"/>
      <c r="BI38" s="28"/>
      <c r="BJ38" s="28"/>
      <c r="BK38" s="28"/>
      <c r="BL38" s="29"/>
    </row>
    <row r="39" spans="1:64" ht="39.950000000000003" customHeight="1" x14ac:dyDescent="0.15">
      <c r="A39" s="31" t="s">
        <v>64</v>
      </c>
      <c r="B39" s="32"/>
      <c r="C39" s="32"/>
      <c r="D39" s="32"/>
      <c r="E39" s="32"/>
      <c r="F39" s="32"/>
      <c r="G39" s="32"/>
      <c r="H39" s="32"/>
      <c r="I39" s="32"/>
      <c r="J39" s="32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5"/>
      <c r="AF39" s="31" t="s">
        <v>65</v>
      </c>
      <c r="AG39" s="32"/>
      <c r="AH39" s="32"/>
      <c r="AI39" s="32"/>
      <c r="AJ39" s="32"/>
      <c r="AK39" s="32"/>
      <c r="AL39" s="32"/>
      <c r="AM39" s="32"/>
      <c r="AN39" s="32"/>
      <c r="AO39" s="32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7"/>
    </row>
    <row r="40" spans="1:64" s="18" customFormat="1" ht="15" customHeight="1" x14ac:dyDescent="0.15">
      <c r="BL40" s="19" t="s">
        <v>66</v>
      </c>
    </row>
    <row r="41" spans="1:64" ht="9.9499999999999993" customHeight="1" x14ac:dyDescent="0.15"/>
    <row r="42" spans="1:64" ht="9.9499999999999993" customHeight="1" x14ac:dyDescent="0.15"/>
    <row r="43" spans="1:64" ht="9.9499999999999993" customHeight="1" x14ac:dyDescent="0.15"/>
    <row r="44" spans="1:64" ht="9.9499999999999993" customHeight="1" x14ac:dyDescent="0.15"/>
    <row r="45" spans="1:64" ht="9.9499999999999993" customHeight="1" x14ac:dyDescent="0.15"/>
    <row r="46" spans="1:64" ht="9.9499999999999993" customHeight="1" x14ac:dyDescent="0.15"/>
    <row r="47" spans="1:64" ht="9.9499999999999993" customHeight="1" x14ac:dyDescent="0.15"/>
    <row r="48" spans="1:6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spans="1:49" ht="9.9499999999999993" customHeight="1" x14ac:dyDescent="0.15"/>
    <row r="98" spans="1:49" ht="9.9499999999999993" customHeight="1" x14ac:dyDescent="0.15"/>
    <row r="99" spans="1:49" ht="9.9499999999999993" customHeight="1" x14ac:dyDescent="0.15"/>
    <row r="100" spans="1:49" ht="9.9499999999999993" customHeight="1" x14ac:dyDescent="0.15"/>
    <row r="101" spans="1:49" ht="9.9499999999999993" customHeight="1" x14ac:dyDescent="0.15"/>
    <row r="102" spans="1:49" ht="9.9499999999999993" customHeight="1" x14ac:dyDescent="0.15"/>
    <row r="103" spans="1:49" ht="9.9499999999999993" customHeight="1" x14ac:dyDescent="0.15"/>
    <row r="104" spans="1:49" ht="9.9499999999999993" customHeight="1" x14ac:dyDescent="0.15"/>
    <row r="105" spans="1:49" ht="9.9499999999999993" customHeight="1" x14ac:dyDescent="0.15"/>
    <row r="106" spans="1:49" ht="9.9499999999999993" customHeight="1" x14ac:dyDescent="0.15"/>
    <row r="107" spans="1:49" ht="9.9499999999999993" customHeight="1" x14ac:dyDescent="0.15"/>
    <row r="108" spans="1:49" ht="9.9499999999999993" customHeight="1" x14ac:dyDescent="0.15"/>
    <row r="109" spans="1:49" ht="9.9499999999999993" customHeight="1" x14ac:dyDescent="0.15"/>
    <row r="110" spans="1:49" ht="9.9499999999999993" customHeight="1" x14ac:dyDescent="0.15"/>
    <row r="111" spans="1:49" ht="9.9499999999999993" customHeight="1" x14ac:dyDescent="0.15"/>
    <row r="112" spans="1:49" ht="18" customHeight="1" x14ac:dyDescent="0.15">
      <c r="A112" s="30">
        <v>2</v>
      </c>
      <c r="B112" s="30"/>
      <c r="C112" s="30">
        <v>2</v>
      </c>
      <c r="D112" s="30"/>
      <c r="E112" s="30">
        <v>1</v>
      </c>
      <c r="F112" s="30"/>
      <c r="G112" s="30">
        <v>1</v>
      </c>
      <c r="H112" s="30"/>
      <c r="I112" s="30">
        <v>1</v>
      </c>
      <c r="J112" s="30"/>
      <c r="K112" s="30">
        <v>2</v>
      </c>
      <c r="L112" s="30"/>
      <c r="M112" s="30">
        <v>2</v>
      </c>
      <c r="N112" s="30"/>
      <c r="O112" s="20"/>
      <c r="P112" s="20"/>
      <c r="Q112" s="20"/>
      <c r="R112" s="20" t="str">
        <f>IF($A$112=1,"2者","3者")</f>
        <v>3者</v>
      </c>
      <c r="S112" s="20"/>
      <c r="T112" s="21"/>
      <c r="U112" s="21"/>
      <c r="V112" s="21"/>
      <c r="W112" s="21"/>
      <c r="X112" s="21"/>
      <c r="Y112" s="21"/>
      <c r="Z112" s="21"/>
      <c r="AA112" s="21"/>
      <c r="AB112" s="21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4"/>
    </row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</sheetData>
  <sheetProtection algorithmName="SHA-512" hashValue="ejASJgSr+q79/qHofKfibaimjaGrs18EzLYxk76CFuk4zyI5CmRoQlFZPKNXuL3/0TMQmbtfP/ZJTbwmHHwjpA==" saltValue="p6CTW5JZ3eVk8yNoOR/Hig==" spinCount="100000" sheet="1" objects="1" scenarios="1"/>
  <dataConsolidate/>
  <mergeCells count="169">
    <mergeCell ref="M2:N2"/>
    <mergeCell ref="AX3:BA3"/>
    <mergeCell ref="BB3:BL3"/>
    <mergeCell ref="A5:BL5"/>
    <mergeCell ref="BD6:BK6"/>
    <mergeCell ref="AR7:AV7"/>
    <mergeCell ref="AW7:BL7"/>
    <mergeCell ref="A2:B2"/>
    <mergeCell ref="C2:D2"/>
    <mergeCell ref="E2:F2"/>
    <mergeCell ref="G2:H2"/>
    <mergeCell ref="I2:J2"/>
    <mergeCell ref="K2:L2"/>
    <mergeCell ref="A17:T17"/>
    <mergeCell ref="U17:AZ17"/>
    <mergeCell ref="BA17:BB17"/>
    <mergeCell ref="BC17:BE17"/>
    <mergeCell ref="BF17:BG17"/>
    <mergeCell ref="BH17:BL17"/>
    <mergeCell ref="AR12:AX13"/>
    <mergeCell ref="AY12:BE13"/>
    <mergeCell ref="BF12:BL13"/>
    <mergeCell ref="A15:T15"/>
    <mergeCell ref="U15:BL15"/>
    <mergeCell ref="A16:T16"/>
    <mergeCell ref="U16:BL16"/>
    <mergeCell ref="C8:AO12"/>
    <mergeCell ref="AR8:AV8"/>
    <mergeCell ref="AW8:BL8"/>
    <mergeCell ref="AR9:AV9"/>
    <mergeCell ref="AW9:BL9"/>
    <mergeCell ref="AR10:AV10"/>
    <mergeCell ref="AW10:BL10"/>
    <mergeCell ref="AR11:AX11"/>
    <mergeCell ref="AY11:BE11"/>
    <mergeCell ref="BF11:BL11"/>
    <mergeCell ref="A18:T18"/>
    <mergeCell ref="W18:AG18"/>
    <mergeCell ref="AJ18:AQ18"/>
    <mergeCell ref="AS18:BD18"/>
    <mergeCell ref="BG18:BL18"/>
    <mergeCell ref="A19:T19"/>
    <mergeCell ref="U19:AZ19"/>
    <mergeCell ref="BA19:BG19"/>
    <mergeCell ref="BH19:BL19"/>
    <mergeCell ref="BK20:BL20"/>
    <mergeCell ref="A21:B21"/>
    <mergeCell ref="C21:T21"/>
    <mergeCell ref="U21:AZ21"/>
    <mergeCell ref="BA21:BE21"/>
    <mergeCell ref="BF21:BG21"/>
    <mergeCell ref="BH21:BJ21"/>
    <mergeCell ref="BK21:BL21"/>
    <mergeCell ref="A20:B20"/>
    <mergeCell ref="C20:T20"/>
    <mergeCell ref="U20:AZ20"/>
    <mergeCell ref="BA20:BE20"/>
    <mergeCell ref="BF20:BG20"/>
    <mergeCell ref="BH20:BJ20"/>
    <mergeCell ref="BK22:BL22"/>
    <mergeCell ref="A23:B23"/>
    <mergeCell ref="C23:T23"/>
    <mergeCell ref="U23:AZ23"/>
    <mergeCell ref="BA23:BE23"/>
    <mergeCell ref="BF23:BG23"/>
    <mergeCell ref="BH23:BJ23"/>
    <mergeCell ref="BK23:BL23"/>
    <mergeCell ref="A22:B22"/>
    <mergeCell ref="C22:T22"/>
    <mergeCell ref="U22:AZ22"/>
    <mergeCell ref="BA22:BE22"/>
    <mergeCell ref="BF22:BG22"/>
    <mergeCell ref="BH22:BJ22"/>
    <mergeCell ref="BK24:BL24"/>
    <mergeCell ref="A25:B25"/>
    <mergeCell ref="C25:T25"/>
    <mergeCell ref="U25:AZ25"/>
    <mergeCell ref="BA25:BE25"/>
    <mergeCell ref="BF25:BG25"/>
    <mergeCell ref="BH25:BJ25"/>
    <mergeCell ref="BK25:BL25"/>
    <mergeCell ref="A24:B24"/>
    <mergeCell ref="C24:T24"/>
    <mergeCell ref="U24:AZ24"/>
    <mergeCell ref="BA24:BE24"/>
    <mergeCell ref="BF24:BG24"/>
    <mergeCell ref="BH24:BJ24"/>
    <mergeCell ref="AT27:AZ27"/>
    <mergeCell ref="BA27:BB27"/>
    <mergeCell ref="BC27:BF27"/>
    <mergeCell ref="BI27:BL27"/>
    <mergeCell ref="A28:H28"/>
    <mergeCell ref="I28:AH28"/>
    <mergeCell ref="AI28:AL28"/>
    <mergeCell ref="AM28:BL28"/>
    <mergeCell ref="BK26:BL26"/>
    <mergeCell ref="A27:H27"/>
    <mergeCell ref="K27:M27"/>
    <mergeCell ref="P27:R27"/>
    <mergeCell ref="S27:Y27"/>
    <mergeCell ref="AB27:AD27"/>
    <mergeCell ref="AE27:AH27"/>
    <mergeCell ref="AI27:AN27"/>
    <mergeCell ref="AO27:AP27"/>
    <mergeCell ref="AQ27:AS27"/>
    <mergeCell ref="A26:B26"/>
    <mergeCell ref="C26:T26"/>
    <mergeCell ref="U26:AZ26"/>
    <mergeCell ref="BA26:BE26"/>
    <mergeCell ref="BF26:BG26"/>
    <mergeCell ref="BH26:BJ26"/>
    <mergeCell ref="AV29:BA29"/>
    <mergeCell ref="BB29:BH29"/>
    <mergeCell ref="BI29:BL29"/>
    <mergeCell ref="A30:O30"/>
    <mergeCell ref="P30:AA30"/>
    <mergeCell ref="AB30:AC30"/>
    <mergeCell ref="AD30:AO30"/>
    <mergeCell ref="AP30:AZ30"/>
    <mergeCell ref="BA30:BL30"/>
    <mergeCell ref="A29:O29"/>
    <mergeCell ref="P29:W29"/>
    <mergeCell ref="X29:AA29"/>
    <mergeCell ref="AB29:AI29"/>
    <mergeCell ref="AJ29:AQ29"/>
    <mergeCell ref="AR29:AU29"/>
    <mergeCell ref="BA31:BL31"/>
    <mergeCell ref="A32:O32"/>
    <mergeCell ref="P32:AB32"/>
    <mergeCell ref="AC32:BL32"/>
    <mergeCell ref="A33:O33"/>
    <mergeCell ref="P33:AB33"/>
    <mergeCell ref="AC33:BL33"/>
    <mergeCell ref="A31:O31"/>
    <mergeCell ref="P31:R31"/>
    <mergeCell ref="S31:AB31"/>
    <mergeCell ref="AC31:AE31"/>
    <mergeCell ref="AF31:AO31"/>
    <mergeCell ref="AP31:AZ31"/>
    <mergeCell ref="A34:O34"/>
    <mergeCell ref="P34:AB34"/>
    <mergeCell ref="AC34:BL34"/>
    <mergeCell ref="A35:J36"/>
    <mergeCell ref="K35:P35"/>
    <mergeCell ref="Q35:R35"/>
    <mergeCell ref="S35:V35"/>
    <mergeCell ref="W35:AE35"/>
    <mergeCell ref="AF35:BL35"/>
    <mergeCell ref="K36:P36"/>
    <mergeCell ref="Q36:R36"/>
    <mergeCell ref="S36:V36"/>
    <mergeCell ref="W36:AE36"/>
    <mergeCell ref="AF36:BL36"/>
    <mergeCell ref="A37:J37"/>
    <mergeCell ref="K37:BC37"/>
    <mergeCell ref="BD37:BL38"/>
    <mergeCell ref="A38:J38"/>
    <mergeCell ref="K38:BC38"/>
    <mergeCell ref="M112:N112"/>
    <mergeCell ref="A39:J39"/>
    <mergeCell ref="K39:AE39"/>
    <mergeCell ref="AF39:AO39"/>
    <mergeCell ref="AP39:BL39"/>
    <mergeCell ref="A112:B112"/>
    <mergeCell ref="C112:D112"/>
    <mergeCell ref="E112:F112"/>
    <mergeCell ref="G112:H112"/>
    <mergeCell ref="I112:J112"/>
    <mergeCell ref="K112:L112"/>
  </mergeCells>
  <phoneticPr fontId="3"/>
  <conditionalFormatting sqref="A33">
    <cfRule type="expression" dxfId="49" priority="3">
      <formula>$R$112="3者"</formula>
    </cfRule>
  </conditionalFormatting>
  <conditionalFormatting sqref="A34:O34">
    <cfRule type="expression" dxfId="48" priority="18">
      <formula>$R$112="2者"</formula>
    </cfRule>
  </conditionalFormatting>
  <conditionalFormatting sqref="C20:BE26 BH20:BJ26">
    <cfRule type="expression" dxfId="47" priority="1">
      <formula>LEN(TRIM(SUBSTITUTE(C20,"　",""))) = 0</formula>
    </cfRule>
  </conditionalFormatting>
  <conditionalFormatting sqref="I27:M27">
    <cfRule type="expression" dxfId="46" priority="11">
      <formula>$G$112=2</formula>
    </cfRule>
  </conditionalFormatting>
  <conditionalFormatting sqref="N27:R27">
    <cfRule type="expression" dxfId="45" priority="10">
      <formula>$G$112=1</formula>
    </cfRule>
  </conditionalFormatting>
  <conditionalFormatting sqref="P31:AB31">
    <cfRule type="expression" dxfId="44" priority="25">
      <formula>$C$112=2</formula>
    </cfRule>
  </conditionalFormatting>
  <conditionalFormatting sqref="P33:BL33">
    <cfRule type="expression" dxfId="43" priority="5">
      <formula>$R$112="2者"</formula>
    </cfRule>
  </conditionalFormatting>
  <conditionalFormatting sqref="U18:W18">
    <cfRule type="expression" dxfId="42" priority="23">
      <formula>$E$112&lt;&gt;1</formula>
    </cfRule>
  </conditionalFormatting>
  <conditionalFormatting sqref="U15:BL16 U17">
    <cfRule type="expression" dxfId="41" priority="20">
      <formula>LEN(TRIM(SUBSTITUTE(U15,"　",""))) = 0</formula>
    </cfRule>
  </conditionalFormatting>
  <conditionalFormatting sqref="Z27:AN27">
    <cfRule type="expression" dxfId="40" priority="9">
      <formula>$I$112=1</formula>
    </cfRule>
  </conditionalFormatting>
  <conditionalFormatting sqref="AC32:AC34 I28 AM28 AJ29 P29:P30 AD30 BA30 Q35:Q36">
    <cfRule type="expression" dxfId="39" priority="16">
      <formula>LEN(TRIM(SUBSTITUTE(I28,"　",""))) = 0</formula>
    </cfRule>
  </conditionalFormatting>
  <conditionalFormatting sqref="AC33">
    <cfRule type="expression" priority="4">
      <formula>$R$112="3者"</formula>
    </cfRule>
  </conditionalFormatting>
  <conditionalFormatting sqref="AC31:AO31">
    <cfRule type="expression" dxfId="38" priority="26">
      <formula>$C$112=1</formula>
    </cfRule>
  </conditionalFormatting>
  <conditionalFormatting sqref="AH18:AQ18">
    <cfRule type="expression" dxfId="37" priority="22">
      <formula>$E$112&lt;&gt;2</formula>
    </cfRule>
  </conditionalFormatting>
  <conditionalFormatting sqref="AO27:AS27">
    <cfRule type="expression" dxfId="36" priority="8">
      <formula>$I$112=2</formula>
    </cfRule>
  </conditionalFormatting>
  <conditionalFormatting sqref="AR18:BD18">
    <cfRule type="expression" dxfId="35" priority="21">
      <formula>$E$112&lt;&gt;3</formula>
    </cfRule>
  </conditionalFormatting>
  <conditionalFormatting sqref="AR12:BL13">
    <cfRule type="expression" dxfId="34" priority="19">
      <formula>AR12=""</formula>
    </cfRule>
  </conditionalFormatting>
  <conditionalFormatting sqref="AW8:BL10">
    <cfRule type="expression" dxfId="33" priority="13">
      <formula>AW8=""</formula>
    </cfRule>
  </conditionalFormatting>
  <conditionalFormatting sqref="BA17:BE17">
    <cfRule type="expression" dxfId="32" priority="15">
      <formula>$K$112=2</formula>
    </cfRule>
  </conditionalFormatting>
  <conditionalFormatting sqref="BA27:BF27">
    <cfRule type="expression" dxfId="31" priority="7">
      <formula>$M$112=1</formula>
    </cfRule>
  </conditionalFormatting>
  <conditionalFormatting sqref="BB29:BH29">
    <cfRule type="expression" dxfId="30" priority="12">
      <formula>LEN(TRIM(SUBSTITUTE(BB29,"　",""))) = 0</formula>
    </cfRule>
  </conditionalFormatting>
  <conditionalFormatting sqref="BB3:BL3">
    <cfRule type="expression" dxfId="29" priority="2">
      <formula>LEN(BB3)=0</formula>
    </cfRule>
  </conditionalFormatting>
  <conditionalFormatting sqref="BD37:BL38">
    <cfRule type="expression" dxfId="28" priority="24">
      <formula>$C$112=1</formula>
    </cfRule>
  </conditionalFormatting>
  <conditionalFormatting sqref="BE18:BL18">
    <cfRule type="expression" dxfId="27" priority="17">
      <formula>$E$112&lt;&gt;4</formula>
    </cfRule>
  </conditionalFormatting>
  <conditionalFormatting sqref="BF17:BL17">
    <cfRule type="expression" dxfId="26" priority="14">
      <formula>$K$112=1</formula>
    </cfRule>
  </conditionalFormatting>
  <conditionalFormatting sqref="BG27:BL27">
    <cfRule type="expression" dxfId="25" priority="6">
      <formula>$M$112=2</formula>
    </cfRule>
  </conditionalFormatting>
  <dataValidations count="9">
    <dataValidation type="list" allowBlank="1" showInputMessage="1" showErrorMessage="1" sqref="BH20:BJ26" xr:uid="{6FB0FC7F-555B-43E1-A6E8-CB633CC906C3}">
      <formula1>"1,2,3,4,5,6,7,8,9,10"</formula1>
    </dataValidation>
    <dataValidation type="list" allowBlank="1" showInputMessage="1" sqref="BA20:BE26" xr:uid="{9BECB4F5-06F8-4C94-81E4-1CF3CE6A6EEF}">
      <formula1>"－"</formula1>
    </dataValidation>
    <dataValidation type="list" allowBlank="1" sqref="Q36:R36" xr:uid="{14238DF7-672D-4BE5-89DF-4DE39433056D}">
      <formula1>"2,3,4"</formula1>
    </dataValidation>
    <dataValidation type="list" allowBlank="1" sqref="Q35:R35" xr:uid="{656CB3CE-CB30-46CD-9829-472ACC09EE47}">
      <formula1>"3,4,5,6,7,8"</formula1>
    </dataValidation>
    <dataValidation type="custom" allowBlank="1" showInputMessage="1" showErrorMessage="1" error="西暦(YYYY/MM/DD)のみ入力できます。" sqref="P30:AA30 AD30:AO30 BA30:BL31 BB3:BL3" xr:uid="{8D656C2F-173F-49F7-9A40-F013F919E6C8}">
      <formula1>AND(ISNUMBER(P3),LEN(YEAR(P3))=4)</formula1>
    </dataValidation>
    <dataValidation type="list" allowBlank="1" showErrorMessage="1" sqref="A16:T16" xr:uid="{1E8D6260-570E-462F-92AB-34F6873F8FAB}">
      <formula1>"工　　事　　場　　所 ,成　約　伝　票　番　号"</formula1>
    </dataValidation>
    <dataValidation type="list" allowBlank="1" sqref="AW10:BL10" xr:uid="{DAD356E8-E6CC-4A28-808B-45951DBA54C0}">
      <formula1>"石狩駐在 ,仙台駐在 ,宇都宮駐在 ,群馬駐在 ,新潟駐在 ,松本駐在 ,みなとみらい駐在 ,千葉駐在 ,大宮駐在 ,多摩駐在 ,静岡駐在 ,名古屋駐在 ,三重駐在 ,新大阪駐在 ,石川駐在 ,神戸駐在 ,広島駐在 ,岡山駐在 ,丸亀駐在 ,福岡駐在 ,北九州駐在 ,熊本駐在 ,鹿児島駐在 ,沖縄駐在 "</formula1>
    </dataValidation>
    <dataValidation type="list" allowBlank="1" sqref="AW8:BL8" xr:uid="{8ABF25DE-D9C2-4246-9325-A624204802FF}">
      <formula1>"東日本販売部 ,西日本販売部 ,マンション改修塗料販売部 "</formula1>
    </dataValidation>
    <dataValidation type="list" allowBlank="1" sqref="AW9:BL9" xr:uid="{D51C306D-82AD-4CFC-A34A-68392F7D4F95}">
      <formula1>"北海道エリア担当 ,東北エリア担当 ,北関東・信越エリア担当 ,関東エリア担当 ,中部エリア担当 ,近畿エリア担当 ,中国・四国エリア担当 ,九州エリア担当 ,改修担当 "</formula1>
    </dataValidation>
  </dataValidations>
  <pageMargins left="0.47244094488188981" right="0.19685039370078741" top="0.15748031496062992" bottom="0.15748031496062992" header="0.15748031496062992" footer="0.15748031496062992"/>
  <pageSetup paperSize="9" scale="9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>
                  <from>
                    <xdr:col>3</xdr:col>
                    <xdr:colOff>114300</xdr:colOff>
                    <xdr:row>32</xdr:row>
                    <xdr:rowOff>19050</xdr:rowOff>
                  </from>
                  <to>
                    <xdr:col>5</xdr:col>
                    <xdr:colOff>85725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>
                  <from>
                    <xdr:col>3</xdr:col>
                    <xdr:colOff>114300</xdr:colOff>
                    <xdr:row>33</xdr:row>
                    <xdr:rowOff>47625</xdr:rowOff>
                  </from>
                  <to>
                    <xdr:col>5</xdr:col>
                    <xdr:colOff>95250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2者・3者">
              <controlPr defaultSize="0" autoFill="0" autoPict="0">
                <anchor moveWithCells="1">
                  <from>
                    <xdr:col>0</xdr:col>
                    <xdr:colOff>0</xdr:colOff>
                    <xdr:row>31</xdr:row>
                    <xdr:rowOff>171450</xdr:rowOff>
                  </from>
                  <to>
                    <xdr:col>15</xdr:col>
                    <xdr:colOff>114300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>
                  <from>
                    <xdr:col>18</xdr:col>
                    <xdr:colOff>0</xdr:colOff>
                    <xdr:row>30</xdr:row>
                    <xdr:rowOff>19050</xdr:rowOff>
                  </from>
                  <to>
                    <xdr:col>20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>
                  <from>
                    <xdr:col>31</xdr:col>
                    <xdr:colOff>9525</xdr:colOff>
                    <xdr:row>30</xdr:row>
                    <xdr:rowOff>9525</xdr:rowOff>
                  </from>
                  <to>
                    <xdr:col>33</xdr:col>
                    <xdr:colOff>57150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押印順">
              <controlPr defaultSize="0" autoFill="0" autoPict="0">
                <anchor moveWithCells="1">
                  <from>
                    <xdr:col>14</xdr:col>
                    <xdr:colOff>47625</xdr:colOff>
                    <xdr:row>29</xdr:row>
                    <xdr:rowOff>142875</xdr:rowOff>
                  </from>
                  <to>
                    <xdr:col>41</xdr:col>
                    <xdr:colOff>19050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>
                  <from>
                    <xdr:col>20</xdr:col>
                    <xdr:colOff>76200</xdr:colOff>
                    <xdr:row>17</xdr:row>
                    <xdr:rowOff>57150</xdr:rowOff>
                  </from>
                  <to>
                    <xdr:col>22</xdr:col>
                    <xdr:colOff>95250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>
                  <from>
                    <xdr:col>33</xdr:col>
                    <xdr:colOff>85725</xdr:colOff>
                    <xdr:row>17</xdr:row>
                    <xdr:rowOff>66675</xdr:rowOff>
                  </from>
                  <to>
                    <xdr:col>35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>
                  <from>
                    <xdr:col>43</xdr:col>
                    <xdr:colOff>28575</xdr:colOff>
                    <xdr:row>17</xdr:row>
                    <xdr:rowOff>57150</xdr:rowOff>
                  </from>
                  <to>
                    <xdr:col>45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>
                  <from>
                    <xdr:col>56</xdr:col>
                    <xdr:colOff>19050</xdr:colOff>
                    <xdr:row>17</xdr:row>
                    <xdr:rowOff>66675</xdr:rowOff>
                  </from>
                  <to>
                    <xdr:col>58</xdr:col>
                    <xdr:colOff>28575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発行様式">
              <controlPr defaultSize="0" autoFill="0" autoPict="0">
                <anchor moveWithCells="1">
                  <from>
                    <xdr:col>18</xdr:col>
                    <xdr:colOff>76200</xdr:colOff>
                    <xdr:row>16</xdr:row>
                    <xdr:rowOff>180975</xdr:rowOff>
                  </from>
                  <to>
                    <xdr:col>64</xdr:col>
                    <xdr:colOff>85725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>
                  <from>
                    <xdr:col>52</xdr:col>
                    <xdr:colOff>85725</xdr:colOff>
                    <xdr:row>16</xdr:row>
                    <xdr:rowOff>76200</xdr:rowOff>
                  </from>
                  <to>
                    <xdr:col>54</xdr:col>
                    <xdr:colOff>85725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>
                  <from>
                    <xdr:col>57</xdr:col>
                    <xdr:colOff>104775</xdr:colOff>
                    <xdr:row>16</xdr:row>
                    <xdr:rowOff>76200</xdr:rowOff>
                  </from>
                  <to>
                    <xdr:col>59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敬称">
              <controlPr defaultSize="0" autoFill="0" autoPict="0">
                <anchor moveWithCells="1">
                  <from>
                    <xdr:col>50</xdr:col>
                    <xdr:colOff>28575</xdr:colOff>
                    <xdr:row>15</xdr:row>
                    <xdr:rowOff>171450</xdr:rowOff>
                  </from>
                  <to>
                    <xdr:col>64</xdr:col>
                    <xdr:colOff>95250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defaultSize="0" autoFill="0" autoLine="0" autoPict="0">
                <anchor>
                  <from>
                    <xdr:col>13</xdr:col>
                    <xdr:colOff>76200</xdr:colOff>
                    <xdr:row>26</xdr:row>
                    <xdr:rowOff>28575</xdr:rowOff>
                  </from>
                  <to>
                    <xdr:col>15</xdr:col>
                    <xdr:colOff>47625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defaultSize="0" autoFill="0" autoLine="0" autoPict="0">
                <anchor>
                  <from>
                    <xdr:col>8</xdr:col>
                    <xdr:colOff>76200</xdr:colOff>
                    <xdr:row>26</xdr:row>
                    <xdr:rowOff>19050</xdr:rowOff>
                  </from>
                  <to>
                    <xdr:col>10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見解書">
              <controlPr defaultSize="0" autoFill="0" autoPict="0">
                <anchor moveWithCells="1">
                  <from>
                    <xdr:col>6</xdr:col>
                    <xdr:colOff>123825</xdr:colOff>
                    <xdr:row>25</xdr:row>
                    <xdr:rowOff>266700</xdr:rowOff>
                  </from>
                  <to>
                    <xdr:col>17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Option Button 18">
              <controlPr defaultSize="0" autoFill="0" autoLine="0" autoPict="0">
                <anchor>
                  <from>
                    <xdr:col>58</xdr:col>
                    <xdr:colOff>47625</xdr:colOff>
                    <xdr:row>26</xdr:row>
                    <xdr:rowOff>19050</xdr:rowOff>
                  </from>
                  <to>
                    <xdr:col>60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Option Button 19">
              <controlPr defaultSize="0" autoFill="0" autoLine="0" autoPict="0">
                <anchor>
                  <from>
                    <xdr:col>52</xdr:col>
                    <xdr:colOff>47625</xdr:colOff>
                    <xdr:row>26</xdr:row>
                    <xdr:rowOff>19050</xdr:rowOff>
                  </from>
                  <to>
                    <xdr:col>54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覚書内容">
              <controlPr defaultSize="0" autoFill="0" autoPict="0">
                <anchor moveWithCells="1">
                  <from>
                    <xdr:col>50</xdr:col>
                    <xdr:colOff>85725</xdr:colOff>
                    <xdr:row>25</xdr:row>
                    <xdr:rowOff>323850</xdr:rowOff>
                  </from>
                  <to>
                    <xdr:col>64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Option Button 21">
              <controlPr defaultSize="0" autoFill="0" autoLine="0" autoPict="0">
                <anchor>
                  <from>
                    <xdr:col>40</xdr:col>
                    <xdr:colOff>66675</xdr:colOff>
                    <xdr:row>26</xdr:row>
                    <xdr:rowOff>9525</xdr:rowOff>
                  </from>
                  <to>
                    <xdr:col>42</xdr:col>
                    <xdr:colOff>76200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Option Button 22">
              <controlPr defaultSize="0" autoFill="0" autoLine="0" autoPict="0">
                <anchor>
                  <from>
                    <xdr:col>25</xdr:col>
                    <xdr:colOff>66675</xdr:colOff>
                    <xdr:row>26</xdr:row>
                    <xdr:rowOff>9525</xdr:rowOff>
                  </from>
                  <to>
                    <xdr:col>27</xdr:col>
                    <xdr:colOff>76200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事前調査">
              <controlPr defaultSize="0" autoFill="0" autoPict="0">
                <anchor moveWithCells="1">
                  <from>
                    <xdr:col>24</xdr:col>
                    <xdr:colOff>19050</xdr:colOff>
                    <xdr:row>25</xdr:row>
                    <xdr:rowOff>342900</xdr:rowOff>
                  </from>
                  <to>
                    <xdr:col>43</xdr:col>
                    <xdr:colOff>104775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0402-F327-421B-BB79-EA63804CD4B6}">
  <sheetPr>
    <pageSetUpPr fitToPage="1"/>
  </sheetPr>
  <dimension ref="A1:EL351"/>
  <sheetViews>
    <sheetView showGridLines="0" showZeros="0" zoomScale="90" zoomScaleNormal="90" workbookViewId="0">
      <selection activeCell="C20" sqref="C20:T20"/>
    </sheetView>
  </sheetViews>
  <sheetFormatPr defaultColWidth="1.625" defaultRowHeight="13.5" x14ac:dyDescent="0.15"/>
  <cols>
    <col min="1" max="14" width="1.625" style="3"/>
    <col min="15" max="15" width="1.75" style="3" customWidth="1"/>
    <col min="16" max="29" width="1.625" style="3"/>
    <col min="30" max="30" width="1.75" style="3" customWidth="1"/>
    <col min="31" max="42" width="1.625" style="3"/>
    <col min="43" max="43" width="1.75" style="3" customWidth="1"/>
    <col min="44" max="45" width="1.625" style="3"/>
    <col min="46" max="46" width="1.75" style="3" customWidth="1"/>
    <col min="47" max="54" width="1.625" style="3"/>
    <col min="55" max="55" width="1.75" style="3" customWidth="1"/>
    <col min="56" max="60" width="1.625" style="3"/>
    <col min="61" max="61" width="1.75" style="3" customWidth="1"/>
    <col min="62" max="63" width="1.625" style="3"/>
    <col min="64" max="64" width="1.625" style="3" customWidth="1"/>
    <col min="65" max="65" width="3.125" style="3" bestFit="1" customWidth="1"/>
    <col min="66" max="76" width="1.625" style="3"/>
    <col min="77" max="77" width="3" style="3" customWidth="1"/>
    <col min="78" max="79" width="1.625" style="3"/>
    <col min="80" max="80" width="2.5" style="3" bestFit="1" customWidth="1"/>
    <col min="81" max="88" width="1.625" style="3"/>
    <col min="89" max="89" width="7.25" style="3" bestFit="1" customWidth="1"/>
    <col min="90" max="16384" width="1.625" style="3"/>
  </cols>
  <sheetData>
    <row r="1" spans="1:65" ht="6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5" ht="1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4"/>
    </row>
    <row r="3" spans="1:65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4"/>
      <c r="AX3" s="129" t="s">
        <v>0</v>
      </c>
      <c r="AY3" s="129"/>
      <c r="AZ3" s="129"/>
      <c r="BA3" s="129"/>
      <c r="BB3" s="130">
        <f ca="1">申請書P1!BB3</f>
        <v>46115</v>
      </c>
      <c r="BC3" s="131"/>
      <c r="BD3" s="131"/>
      <c r="BE3" s="131"/>
      <c r="BF3" s="131"/>
      <c r="BG3" s="131"/>
      <c r="BH3" s="131"/>
      <c r="BI3" s="131"/>
      <c r="BJ3" s="131"/>
      <c r="BK3" s="131"/>
      <c r="BL3" s="132"/>
    </row>
    <row r="4" spans="1:65" ht="9.949999999999999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ht="24" customHeight="1" x14ac:dyDescent="0.15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5" ht="1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V6" s="6"/>
      <c r="AW6" s="6"/>
      <c r="AX6" s="6"/>
      <c r="AY6" s="6"/>
      <c r="AZ6" s="6"/>
      <c r="BA6" s="6"/>
      <c r="BB6" s="6"/>
      <c r="BC6" s="6"/>
      <c r="BD6" s="134"/>
      <c r="BE6" s="134"/>
      <c r="BF6" s="134"/>
      <c r="BG6" s="134"/>
      <c r="BH6" s="134"/>
      <c r="BI6" s="134"/>
      <c r="BJ6" s="134"/>
      <c r="BK6" s="134"/>
      <c r="BL6" s="6"/>
    </row>
    <row r="7" spans="1:65" ht="2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135"/>
      <c r="AS7" s="136"/>
      <c r="AT7" s="136"/>
      <c r="AU7" s="136"/>
      <c r="AV7" s="137"/>
      <c r="AW7" s="41" t="s">
        <v>2</v>
      </c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3"/>
    </row>
    <row r="8" spans="1:65" ht="21" customHeight="1" x14ac:dyDescent="0.15">
      <c r="A8" s="5"/>
      <c r="B8" s="5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5"/>
      <c r="AQ8" s="5"/>
      <c r="AR8" s="119" t="s">
        <v>3</v>
      </c>
      <c r="AS8" s="120"/>
      <c r="AT8" s="120"/>
      <c r="AU8" s="120"/>
      <c r="AV8" s="121"/>
      <c r="AW8" s="122" t="s">
        <v>4</v>
      </c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4"/>
    </row>
    <row r="9" spans="1:65" ht="21" customHeight="1" x14ac:dyDescent="0.15">
      <c r="A9" s="5"/>
      <c r="B9" s="5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5"/>
      <c r="AQ9" s="5"/>
      <c r="AR9" s="119" t="s">
        <v>5</v>
      </c>
      <c r="AS9" s="120"/>
      <c r="AT9" s="120"/>
      <c r="AU9" s="120"/>
      <c r="AV9" s="121"/>
      <c r="AW9" s="122" t="s">
        <v>6</v>
      </c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4"/>
    </row>
    <row r="10" spans="1:65" ht="21" customHeight="1" x14ac:dyDescent="0.15">
      <c r="A10" s="5"/>
      <c r="B10" s="5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5"/>
      <c r="AQ10" s="5"/>
      <c r="AR10" s="125"/>
      <c r="AS10" s="126"/>
      <c r="AT10" s="126"/>
      <c r="AU10" s="126"/>
      <c r="AV10" s="127"/>
      <c r="AW10" s="122" t="s">
        <v>7</v>
      </c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4"/>
    </row>
    <row r="11" spans="1:65" ht="18" customHeight="1" x14ac:dyDescent="0.15">
      <c r="A11" s="5"/>
      <c r="B11" s="5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5"/>
      <c r="AQ11" s="5"/>
      <c r="AR11" s="41" t="s">
        <v>8</v>
      </c>
      <c r="AS11" s="42"/>
      <c r="AT11" s="42"/>
      <c r="AU11" s="42"/>
      <c r="AV11" s="42"/>
      <c r="AW11" s="42"/>
      <c r="AX11" s="43"/>
      <c r="AY11" s="41" t="s">
        <v>8</v>
      </c>
      <c r="AZ11" s="42"/>
      <c r="BA11" s="22"/>
      <c r="BB11" s="42"/>
      <c r="BC11" s="42"/>
      <c r="BD11" s="42"/>
      <c r="BE11" s="43"/>
      <c r="BF11" s="41" t="s">
        <v>9</v>
      </c>
      <c r="BG11" s="42"/>
      <c r="BH11" s="42"/>
      <c r="BI11" s="42"/>
      <c r="BJ11" s="42"/>
      <c r="BK11" s="42"/>
      <c r="BL11" s="43"/>
    </row>
    <row r="12" spans="1:65" ht="15" customHeight="1" x14ac:dyDescent="0.15">
      <c r="A12" s="5"/>
      <c r="B12" s="5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5"/>
      <c r="AQ12" s="5"/>
      <c r="AR12" s="108">
        <f>申請書P1!AR12</f>
        <v>0</v>
      </c>
      <c r="AS12" s="109"/>
      <c r="AT12" s="109"/>
      <c r="AU12" s="109"/>
      <c r="AV12" s="109"/>
      <c r="AW12" s="109"/>
      <c r="AX12" s="110"/>
      <c r="AY12" s="108">
        <f>申請書P1!AY12</f>
        <v>0</v>
      </c>
      <c r="AZ12" s="109"/>
      <c r="BA12" s="114"/>
      <c r="BB12" s="109"/>
      <c r="BC12" s="109"/>
      <c r="BD12" s="109"/>
      <c r="BE12" s="110"/>
      <c r="BF12" s="108">
        <f>申請書P1!BF12</f>
        <v>0</v>
      </c>
      <c r="BG12" s="109"/>
      <c r="BH12" s="109"/>
      <c r="BI12" s="109"/>
      <c r="BJ12" s="109"/>
      <c r="BK12" s="109"/>
      <c r="BL12" s="110"/>
    </row>
    <row r="13" spans="1:65" ht="15" customHeight="1" x14ac:dyDescent="0.15">
      <c r="A13" s="5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5"/>
      <c r="AQ13" s="5"/>
      <c r="AR13" s="111"/>
      <c r="AS13" s="112"/>
      <c r="AT13" s="112"/>
      <c r="AU13" s="112"/>
      <c r="AV13" s="112"/>
      <c r="AW13" s="112"/>
      <c r="AX13" s="113"/>
      <c r="AY13" s="111"/>
      <c r="AZ13" s="112"/>
      <c r="BA13" s="114"/>
      <c r="BB13" s="112"/>
      <c r="BC13" s="112"/>
      <c r="BD13" s="112"/>
      <c r="BE13" s="113"/>
      <c r="BF13" s="111"/>
      <c r="BG13" s="112"/>
      <c r="BH13" s="112"/>
      <c r="BI13" s="112"/>
      <c r="BJ13" s="112"/>
      <c r="BK13" s="112"/>
      <c r="BL13" s="113"/>
    </row>
    <row r="14" spans="1:65" ht="8.25" customHeight="1" x14ac:dyDescent="0.15"/>
    <row r="15" spans="1:65" ht="24.95" customHeight="1" x14ac:dyDescent="0.15">
      <c r="A15" s="100" t="s">
        <v>10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2"/>
      <c r="U15" s="23">
        <f>申請書P1!$U$15</f>
        <v>0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5"/>
    </row>
    <row r="16" spans="1:65" ht="24.95" customHeight="1" x14ac:dyDescent="0.15">
      <c r="A16" s="115" t="s">
        <v>11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7"/>
      <c r="U16" s="23">
        <f>申請書P1!$U$16</f>
        <v>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3" t="s">
        <v>12</v>
      </c>
    </row>
    <row r="17" spans="1:142" ht="24.95" customHeight="1" x14ac:dyDescent="0.15">
      <c r="A17" s="100" t="s">
        <v>13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  <c r="U17" s="23">
        <f>申請書P1!U17</f>
        <v>0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5"/>
      <c r="BA17" s="103"/>
      <c r="BB17" s="104"/>
      <c r="BC17" s="105" t="s">
        <v>14</v>
      </c>
      <c r="BD17" s="105"/>
      <c r="BE17" s="106"/>
      <c r="BF17" s="107"/>
      <c r="BG17" s="105"/>
      <c r="BH17" s="105" t="s">
        <v>15</v>
      </c>
      <c r="BI17" s="105"/>
      <c r="BJ17" s="105"/>
      <c r="BK17" s="105"/>
      <c r="BL17" s="106"/>
      <c r="CK17" s="10"/>
      <c r="CP17" s="11"/>
    </row>
    <row r="18" spans="1:142" ht="26.1" customHeight="1" x14ac:dyDescent="0.15">
      <c r="A18" s="96" t="s">
        <v>16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7"/>
      <c r="V18" s="8"/>
      <c r="W18" s="42" t="s">
        <v>17</v>
      </c>
      <c r="X18" s="42"/>
      <c r="Y18" s="42"/>
      <c r="Z18" s="42"/>
      <c r="AA18" s="42"/>
      <c r="AB18" s="42"/>
      <c r="AC18" s="42"/>
      <c r="AD18" s="42"/>
      <c r="AE18" s="42"/>
      <c r="AF18" s="42"/>
      <c r="AG18" s="43"/>
      <c r="AH18" s="12"/>
      <c r="AI18" s="13"/>
      <c r="AJ18" s="98" t="s">
        <v>18</v>
      </c>
      <c r="AK18" s="98"/>
      <c r="AL18" s="98"/>
      <c r="AM18" s="98"/>
      <c r="AN18" s="98"/>
      <c r="AO18" s="98"/>
      <c r="AP18" s="98"/>
      <c r="AQ18" s="99"/>
      <c r="AR18" s="14"/>
      <c r="AS18" s="98" t="s">
        <v>19</v>
      </c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9"/>
      <c r="BE18" s="14"/>
      <c r="BF18" s="14"/>
      <c r="BG18" s="98" t="s">
        <v>20</v>
      </c>
      <c r="BH18" s="98"/>
      <c r="BI18" s="98"/>
      <c r="BJ18" s="98"/>
      <c r="BK18" s="98"/>
      <c r="BL18" s="99"/>
    </row>
    <row r="19" spans="1:142" ht="20.100000000000001" customHeight="1" x14ac:dyDescent="0.15">
      <c r="A19" s="41" t="s">
        <v>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1" t="s">
        <v>22</v>
      </c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3"/>
      <c r="BA19" s="41" t="s">
        <v>23</v>
      </c>
      <c r="BB19" s="42"/>
      <c r="BC19" s="42"/>
      <c r="BD19" s="42"/>
      <c r="BE19" s="42"/>
      <c r="BF19" s="42"/>
      <c r="BG19" s="43"/>
      <c r="BH19" s="61" t="s">
        <v>24</v>
      </c>
      <c r="BI19" s="62"/>
      <c r="BJ19" s="62"/>
      <c r="BK19" s="62"/>
      <c r="BL19" s="63"/>
    </row>
    <row r="20" spans="1:142" ht="32.1" customHeight="1" x14ac:dyDescent="0.15">
      <c r="A20" s="93">
        <v>1</v>
      </c>
      <c r="B20" s="94"/>
      <c r="C20" s="8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U20" s="51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5"/>
      <c r="BA20" s="84"/>
      <c r="BB20" s="85"/>
      <c r="BC20" s="85"/>
      <c r="BD20" s="85"/>
      <c r="BE20" s="85"/>
      <c r="BF20" s="95" t="s">
        <v>25</v>
      </c>
      <c r="BG20" s="87"/>
      <c r="BH20" s="88"/>
      <c r="BI20" s="50"/>
      <c r="BJ20" s="50"/>
      <c r="BK20" s="89" t="s">
        <v>26</v>
      </c>
      <c r="BL20" s="90"/>
    </row>
    <row r="21" spans="1:142" ht="32.1" customHeight="1" x14ac:dyDescent="0.15">
      <c r="A21" s="81">
        <v>2</v>
      </c>
      <c r="B21" s="82"/>
      <c r="C21" s="8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51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91"/>
      <c r="BB21" s="92"/>
      <c r="BC21" s="92"/>
      <c r="BD21" s="92"/>
      <c r="BE21" s="92"/>
      <c r="BF21" s="86" t="s">
        <v>27</v>
      </c>
      <c r="BG21" s="87"/>
      <c r="BH21" s="88"/>
      <c r="BI21" s="50"/>
      <c r="BJ21" s="50"/>
      <c r="BK21" s="89" t="s">
        <v>26</v>
      </c>
      <c r="BL21" s="90"/>
    </row>
    <row r="22" spans="1:142" ht="32.1" customHeight="1" x14ac:dyDescent="0.15">
      <c r="A22" s="81">
        <v>3</v>
      </c>
      <c r="B22" s="82"/>
      <c r="C22" s="8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5"/>
      <c r="U22" s="83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5"/>
      <c r="BA22" s="91"/>
      <c r="BB22" s="92"/>
      <c r="BC22" s="92"/>
      <c r="BD22" s="92"/>
      <c r="BE22" s="92"/>
      <c r="BF22" s="86" t="s">
        <v>27</v>
      </c>
      <c r="BG22" s="87"/>
      <c r="BH22" s="88"/>
      <c r="BI22" s="50"/>
      <c r="BJ22" s="50"/>
      <c r="BK22" s="89" t="s">
        <v>26</v>
      </c>
      <c r="BL22" s="90"/>
    </row>
    <row r="23" spans="1:142" ht="32.1" customHeight="1" x14ac:dyDescent="0.15">
      <c r="A23" s="81">
        <v>4</v>
      </c>
      <c r="B23" s="82"/>
      <c r="C23" s="8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83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5"/>
      <c r="BA23" s="91"/>
      <c r="BB23" s="92"/>
      <c r="BC23" s="92"/>
      <c r="BD23" s="92"/>
      <c r="BE23" s="92"/>
      <c r="BF23" s="86" t="s">
        <v>27</v>
      </c>
      <c r="BG23" s="87"/>
      <c r="BH23" s="88"/>
      <c r="BI23" s="50"/>
      <c r="BJ23" s="50"/>
      <c r="BK23" s="89" t="s">
        <v>26</v>
      </c>
      <c r="BL23" s="90"/>
    </row>
    <row r="24" spans="1:142" ht="32.1" customHeight="1" x14ac:dyDescent="0.15">
      <c r="A24" s="81">
        <v>5</v>
      </c>
      <c r="B24" s="82"/>
      <c r="C24" s="8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83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5"/>
      <c r="BA24" s="91"/>
      <c r="BB24" s="92"/>
      <c r="BC24" s="92"/>
      <c r="BD24" s="92"/>
      <c r="BE24" s="92"/>
      <c r="BF24" s="86" t="s">
        <v>27</v>
      </c>
      <c r="BG24" s="87"/>
      <c r="BH24" s="88"/>
      <c r="BI24" s="50"/>
      <c r="BJ24" s="50"/>
      <c r="BK24" s="89" t="s">
        <v>26</v>
      </c>
      <c r="BL24" s="90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</row>
    <row r="25" spans="1:142" ht="32.1" customHeight="1" x14ac:dyDescent="0.15">
      <c r="A25" s="81">
        <v>6</v>
      </c>
      <c r="B25" s="82"/>
      <c r="C25" s="8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83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84"/>
      <c r="BB25" s="85"/>
      <c r="BC25" s="85"/>
      <c r="BD25" s="85"/>
      <c r="BE25" s="85"/>
      <c r="BF25" s="86" t="s">
        <v>27</v>
      </c>
      <c r="BG25" s="87"/>
      <c r="BH25" s="88"/>
      <c r="BI25" s="50"/>
      <c r="BJ25" s="50"/>
      <c r="BK25" s="89" t="s">
        <v>26</v>
      </c>
      <c r="BL25" s="90"/>
      <c r="BU25" s="15"/>
      <c r="BV25" s="15"/>
      <c r="BW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</row>
    <row r="26" spans="1:142" ht="32.1" customHeight="1" x14ac:dyDescent="0.15">
      <c r="A26" s="81">
        <v>7</v>
      </c>
      <c r="B26" s="82"/>
      <c r="C26" s="8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83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5"/>
      <c r="BA26" s="84"/>
      <c r="BB26" s="85"/>
      <c r="BC26" s="85"/>
      <c r="BD26" s="85"/>
      <c r="BE26" s="85"/>
      <c r="BF26" s="86" t="s">
        <v>27</v>
      </c>
      <c r="BG26" s="87"/>
      <c r="BH26" s="88"/>
      <c r="BI26" s="50"/>
      <c r="BJ26" s="50"/>
      <c r="BK26" s="78" t="s">
        <v>26</v>
      </c>
      <c r="BL26" s="79"/>
      <c r="BU26" s="15"/>
      <c r="BV26" s="15"/>
      <c r="BW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</row>
    <row r="27" spans="1:142" ht="24.95" customHeight="1" x14ac:dyDescent="0.15">
      <c r="A27" s="22" t="s">
        <v>28</v>
      </c>
      <c r="B27" s="22"/>
      <c r="C27" s="80"/>
      <c r="D27" s="80"/>
      <c r="E27" s="80"/>
      <c r="F27" s="80"/>
      <c r="G27" s="80"/>
      <c r="H27" s="80"/>
      <c r="I27" s="16"/>
      <c r="J27" s="17"/>
      <c r="K27" s="48" t="s">
        <v>29</v>
      </c>
      <c r="L27" s="48"/>
      <c r="M27" s="48"/>
      <c r="N27" s="16"/>
      <c r="O27" s="17"/>
      <c r="P27" s="42" t="s">
        <v>30</v>
      </c>
      <c r="Q27" s="42"/>
      <c r="R27" s="43"/>
      <c r="S27" s="41" t="s">
        <v>31</v>
      </c>
      <c r="T27" s="42"/>
      <c r="U27" s="42"/>
      <c r="V27" s="42"/>
      <c r="W27" s="42"/>
      <c r="X27" s="42"/>
      <c r="Y27" s="43"/>
      <c r="Z27" s="17"/>
      <c r="AA27" s="17"/>
      <c r="AB27" s="42" t="s">
        <v>32</v>
      </c>
      <c r="AC27" s="42"/>
      <c r="AD27" s="43"/>
      <c r="AE27" s="41" t="s">
        <v>33</v>
      </c>
      <c r="AF27" s="42"/>
      <c r="AG27" s="42"/>
      <c r="AH27" s="42"/>
      <c r="AI27" s="42"/>
      <c r="AJ27" s="42"/>
      <c r="AK27" s="42"/>
      <c r="AL27" s="42"/>
      <c r="AM27" s="42"/>
      <c r="AN27" s="43"/>
      <c r="AO27" s="41"/>
      <c r="AP27" s="42"/>
      <c r="AQ27" s="42" t="s">
        <v>34</v>
      </c>
      <c r="AR27" s="42"/>
      <c r="AS27" s="43"/>
      <c r="AT27" s="41" t="s">
        <v>35</v>
      </c>
      <c r="AU27" s="42"/>
      <c r="AV27" s="42"/>
      <c r="AW27" s="42"/>
      <c r="AX27" s="42"/>
      <c r="AY27" s="42"/>
      <c r="AZ27" s="43"/>
      <c r="BA27" s="42"/>
      <c r="BB27" s="42"/>
      <c r="BC27" s="42" t="s">
        <v>36</v>
      </c>
      <c r="BD27" s="42"/>
      <c r="BE27" s="42"/>
      <c r="BF27" s="43"/>
      <c r="BG27" s="16"/>
      <c r="BH27" s="17"/>
      <c r="BI27" s="42" t="s">
        <v>37</v>
      </c>
      <c r="BJ27" s="42"/>
      <c r="BK27" s="42"/>
      <c r="BL27" s="43"/>
    </row>
    <row r="28" spans="1:142" ht="24.95" customHeight="1" x14ac:dyDescent="0.15">
      <c r="A28" s="41" t="s">
        <v>38</v>
      </c>
      <c r="B28" s="42"/>
      <c r="C28" s="42"/>
      <c r="D28" s="42"/>
      <c r="E28" s="42"/>
      <c r="F28" s="42"/>
      <c r="G28" s="42"/>
      <c r="H28" s="43"/>
      <c r="I28" s="75" t="str">
        <f>申請書P1!I28</f>
        <v>化研マテリアル㈱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6" t="s">
        <v>39</v>
      </c>
      <c r="AJ28" s="76"/>
      <c r="AK28" s="76"/>
      <c r="AL28" s="76"/>
      <c r="AM28" s="69">
        <f>申請書P1!AM28</f>
        <v>0</v>
      </c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7"/>
    </row>
    <row r="29" spans="1:142" ht="24.95" customHeight="1" x14ac:dyDescent="0.15">
      <c r="A29" s="61" t="s">
        <v>40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  <c r="P29" s="74">
        <v>0</v>
      </c>
      <c r="Q29" s="74"/>
      <c r="R29" s="74"/>
      <c r="S29" s="74"/>
      <c r="T29" s="74"/>
      <c r="U29" s="74"/>
      <c r="V29" s="74"/>
      <c r="W29" s="74"/>
      <c r="X29" s="70" t="s">
        <v>41</v>
      </c>
      <c r="Y29" s="70"/>
      <c r="Z29" s="70"/>
      <c r="AA29" s="70"/>
      <c r="AB29" s="41" t="s">
        <v>42</v>
      </c>
      <c r="AC29" s="42"/>
      <c r="AD29" s="42"/>
      <c r="AE29" s="42"/>
      <c r="AF29" s="42"/>
      <c r="AG29" s="42"/>
      <c r="AH29" s="42"/>
      <c r="AI29" s="43"/>
      <c r="AJ29" s="69">
        <v>0</v>
      </c>
      <c r="AK29" s="69"/>
      <c r="AL29" s="69"/>
      <c r="AM29" s="69"/>
      <c r="AN29" s="69"/>
      <c r="AO29" s="69"/>
      <c r="AP29" s="69"/>
      <c r="AQ29" s="69"/>
      <c r="AR29" s="70" t="s">
        <v>41</v>
      </c>
      <c r="AS29" s="70"/>
      <c r="AT29" s="70"/>
      <c r="AU29" s="70"/>
      <c r="AV29" s="41" t="s">
        <v>43</v>
      </c>
      <c r="AW29" s="42"/>
      <c r="AX29" s="42"/>
      <c r="AY29" s="42"/>
      <c r="AZ29" s="42"/>
      <c r="BA29" s="43"/>
      <c r="BB29" s="69">
        <v>0</v>
      </c>
      <c r="BC29" s="69"/>
      <c r="BD29" s="69"/>
      <c r="BE29" s="69"/>
      <c r="BF29" s="69"/>
      <c r="BG29" s="69"/>
      <c r="BH29" s="69"/>
      <c r="BI29" s="70" t="s">
        <v>41</v>
      </c>
      <c r="BJ29" s="70"/>
      <c r="BK29" s="70"/>
      <c r="BL29" s="71"/>
      <c r="BU29" s="15"/>
      <c r="BV29" s="15"/>
      <c r="BW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</row>
    <row r="30" spans="1:142" ht="24.95" customHeight="1" x14ac:dyDescent="0.15">
      <c r="A30" s="44" t="s">
        <v>44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72">
        <f>申請書P1!P30</f>
        <v>0</v>
      </c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73" t="s">
        <v>39</v>
      </c>
      <c r="AC30" s="73"/>
      <c r="AD30" s="56">
        <f>申請書P1!AD30</f>
        <v>0</v>
      </c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7"/>
      <c r="AP30" s="41" t="s">
        <v>45</v>
      </c>
      <c r="AQ30" s="42"/>
      <c r="AR30" s="42"/>
      <c r="AS30" s="42"/>
      <c r="AT30" s="42"/>
      <c r="AU30" s="42"/>
      <c r="AV30" s="42"/>
      <c r="AW30" s="42"/>
      <c r="AX30" s="42"/>
      <c r="AY30" s="42"/>
      <c r="AZ30" s="43"/>
      <c r="BA30" s="56">
        <f>申請書P1!BA30</f>
        <v>0</v>
      </c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142" ht="24.95" customHeight="1" x14ac:dyDescent="0.15">
      <c r="A31" s="41" t="s">
        <v>46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64"/>
      <c r="Q31" s="65"/>
      <c r="R31" s="65"/>
      <c r="S31" s="66" t="s">
        <v>47</v>
      </c>
      <c r="T31" s="66"/>
      <c r="U31" s="66"/>
      <c r="V31" s="66"/>
      <c r="W31" s="66"/>
      <c r="X31" s="66"/>
      <c r="Y31" s="66"/>
      <c r="Z31" s="66"/>
      <c r="AA31" s="66"/>
      <c r="AB31" s="67"/>
      <c r="AC31" s="68"/>
      <c r="AD31" s="66"/>
      <c r="AE31" s="66"/>
      <c r="AF31" s="66" t="s">
        <v>48</v>
      </c>
      <c r="AG31" s="66"/>
      <c r="AH31" s="66"/>
      <c r="AI31" s="66"/>
      <c r="AJ31" s="66"/>
      <c r="AK31" s="66"/>
      <c r="AL31" s="66"/>
      <c r="AM31" s="66"/>
      <c r="AN31" s="66"/>
      <c r="AO31" s="67"/>
      <c r="AP31" s="41" t="s">
        <v>49</v>
      </c>
      <c r="AQ31" s="42"/>
      <c r="AR31" s="42"/>
      <c r="AS31" s="42"/>
      <c r="AT31" s="42"/>
      <c r="AU31" s="42"/>
      <c r="AV31" s="42"/>
      <c r="AW31" s="42"/>
      <c r="AX31" s="42"/>
      <c r="AY31" s="42"/>
      <c r="AZ31" s="43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</row>
    <row r="32" spans="1:142" ht="24.95" customHeight="1" x14ac:dyDescent="0.15">
      <c r="A32" s="58" t="s">
        <v>50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41" t="s">
        <v>51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3"/>
      <c r="AC32" s="23">
        <f>申請書P1!AC32</f>
        <v>0</v>
      </c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5"/>
    </row>
    <row r="33" spans="1:64" ht="24.95" customHeight="1" x14ac:dyDescent="0.15">
      <c r="A33" s="61" t="s">
        <v>52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41" t="s">
        <v>53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3"/>
      <c r="AC33" s="23">
        <f>申請書P1!AC33</f>
        <v>0</v>
      </c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5"/>
    </row>
    <row r="34" spans="1:64" ht="24.95" customHeight="1" x14ac:dyDescent="0.15">
      <c r="A34" s="38" t="s">
        <v>54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41" t="s">
        <v>55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3"/>
      <c r="AC34" s="23" t="str">
        <f>申請書P1!AC34</f>
        <v/>
      </c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57.95" customHeight="1" x14ac:dyDescent="0.15">
      <c r="A35" s="44" t="s">
        <v>56</v>
      </c>
      <c r="B35" s="45"/>
      <c r="C35" s="45"/>
      <c r="D35" s="45"/>
      <c r="E35" s="45"/>
      <c r="F35" s="45"/>
      <c r="G35" s="45"/>
      <c r="H35" s="45"/>
      <c r="I35" s="45"/>
      <c r="J35" s="46"/>
      <c r="K35" s="41" t="s">
        <v>57</v>
      </c>
      <c r="L35" s="42"/>
      <c r="M35" s="42"/>
      <c r="N35" s="42"/>
      <c r="O35" s="42"/>
      <c r="P35" s="42"/>
      <c r="Q35" s="50">
        <f>申請書P1!Q35</f>
        <v>0</v>
      </c>
      <c r="R35" s="50"/>
      <c r="S35" s="42" t="s">
        <v>58</v>
      </c>
      <c r="T35" s="42"/>
      <c r="U35" s="42"/>
      <c r="V35" s="43"/>
      <c r="W35" s="41" t="s">
        <v>59</v>
      </c>
      <c r="X35" s="42"/>
      <c r="Y35" s="42"/>
      <c r="Z35" s="42"/>
      <c r="AA35" s="42"/>
      <c r="AB35" s="42"/>
      <c r="AC35" s="42"/>
      <c r="AD35" s="42"/>
      <c r="AE35" s="43"/>
      <c r="AF35" s="51" t="str">
        <f>申請書P1!AF35</f>
        <v>郵便番号：
住所　　：
受取人様：
電話番号：</v>
      </c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3"/>
    </row>
    <row r="36" spans="1:64" ht="57.95" customHeight="1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41" t="s">
        <v>60</v>
      </c>
      <c r="L36" s="42"/>
      <c r="M36" s="42"/>
      <c r="N36" s="42"/>
      <c r="O36" s="42"/>
      <c r="P36" s="42"/>
      <c r="Q36" s="50">
        <f>申請書P1!Q36</f>
        <v>2</v>
      </c>
      <c r="R36" s="50"/>
      <c r="S36" s="42" t="s">
        <v>58</v>
      </c>
      <c r="T36" s="42"/>
      <c r="U36" s="42"/>
      <c r="V36" s="43"/>
      <c r="W36" s="41" t="s">
        <v>61</v>
      </c>
      <c r="X36" s="42"/>
      <c r="Y36" s="42"/>
      <c r="Z36" s="42"/>
      <c r="AA36" s="42"/>
      <c r="AB36" s="42"/>
      <c r="AC36" s="42"/>
      <c r="AD36" s="42"/>
      <c r="AE36" s="43"/>
      <c r="AF36" s="51" t="str">
        <f>申請書P1!AF36</f>
        <v>同上</v>
      </c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5"/>
    </row>
    <row r="37" spans="1:64" ht="26.1" customHeight="1" x14ac:dyDescent="0.15">
      <c r="A37" s="22" t="s">
        <v>62</v>
      </c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5"/>
      <c r="BD37" s="26" t="str">
        <f>IF($C$112=1,"【先押し】","【後押し】")</f>
        <v>【後押し】</v>
      </c>
      <c r="BE37" s="26"/>
      <c r="BF37" s="26"/>
      <c r="BG37" s="26"/>
      <c r="BH37" s="26"/>
      <c r="BI37" s="26"/>
      <c r="BJ37" s="26"/>
      <c r="BK37" s="26"/>
      <c r="BL37" s="27"/>
    </row>
    <row r="38" spans="1:64" ht="26.1" customHeight="1" x14ac:dyDescent="0.15">
      <c r="A38" s="22" t="s">
        <v>63</v>
      </c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5"/>
      <c r="BD38" s="28"/>
      <c r="BE38" s="28"/>
      <c r="BF38" s="28"/>
      <c r="BG38" s="28"/>
      <c r="BH38" s="28"/>
      <c r="BI38" s="28"/>
      <c r="BJ38" s="28"/>
      <c r="BK38" s="28"/>
      <c r="BL38" s="29"/>
    </row>
    <row r="39" spans="1:64" ht="39.950000000000003" customHeight="1" x14ac:dyDescent="0.15">
      <c r="A39" s="31" t="s">
        <v>64</v>
      </c>
      <c r="B39" s="32"/>
      <c r="C39" s="32"/>
      <c r="D39" s="32"/>
      <c r="E39" s="32"/>
      <c r="F39" s="32"/>
      <c r="G39" s="32"/>
      <c r="H39" s="32"/>
      <c r="I39" s="32"/>
      <c r="J39" s="32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5"/>
      <c r="AF39" s="31" t="s">
        <v>65</v>
      </c>
      <c r="AG39" s="32"/>
      <c r="AH39" s="32"/>
      <c r="AI39" s="32"/>
      <c r="AJ39" s="32"/>
      <c r="AK39" s="32"/>
      <c r="AL39" s="32"/>
      <c r="AM39" s="32"/>
      <c r="AN39" s="32"/>
      <c r="AO39" s="32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7"/>
    </row>
    <row r="40" spans="1:64" s="18" customFormat="1" ht="15" customHeight="1" x14ac:dyDescent="0.15">
      <c r="BL40" s="19" t="s">
        <v>66</v>
      </c>
    </row>
    <row r="41" spans="1:64" ht="9.9499999999999993" customHeight="1" x14ac:dyDescent="0.15"/>
    <row r="42" spans="1:64" ht="9.9499999999999993" customHeight="1" x14ac:dyDescent="0.15"/>
    <row r="43" spans="1:64" ht="9.9499999999999993" customHeight="1" x14ac:dyDescent="0.15"/>
    <row r="44" spans="1:64" ht="9.9499999999999993" customHeight="1" x14ac:dyDescent="0.15"/>
    <row r="45" spans="1:64" ht="9.9499999999999993" customHeight="1" x14ac:dyDescent="0.15"/>
    <row r="46" spans="1:64" ht="9.9499999999999993" customHeight="1" x14ac:dyDescent="0.15"/>
    <row r="47" spans="1:64" ht="9.9499999999999993" customHeight="1" x14ac:dyDescent="0.15"/>
    <row r="48" spans="1:6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spans="1:49" ht="9.9499999999999993" customHeight="1" x14ac:dyDescent="0.15"/>
    <row r="98" spans="1:49" ht="9.9499999999999993" customHeight="1" x14ac:dyDescent="0.15"/>
    <row r="99" spans="1:49" ht="9.9499999999999993" customHeight="1" x14ac:dyDescent="0.15"/>
    <row r="100" spans="1:49" ht="9.9499999999999993" customHeight="1" x14ac:dyDescent="0.15"/>
    <row r="101" spans="1:49" ht="9.9499999999999993" customHeight="1" x14ac:dyDescent="0.15"/>
    <row r="102" spans="1:49" ht="9.9499999999999993" customHeight="1" x14ac:dyDescent="0.15"/>
    <row r="103" spans="1:49" ht="9.9499999999999993" customHeight="1" x14ac:dyDescent="0.15"/>
    <row r="104" spans="1:49" ht="9.9499999999999993" customHeight="1" x14ac:dyDescent="0.15"/>
    <row r="105" spans="1:49" ht="9.9499999999999993" customHeight="1" x14ac:dyDescent="0.15"/>
    <row r="106" spans="1:49" ht="9.9499999999999993" customHeight="1" x14ac:dyDescent="0.15"/>
    <row r="107" spans="1:49" ht="9.9499999999999993" customHeight="1" x14ac:dyDescent="0.15"/>
    <row r="108" spans="1:49" ht="9.9499999999999993" customHeight="1" x14ac:dyDescent="0.15"/>
    <row r="109" spans="1:49" ht="9.9499999999999993" customHeight="1" x14ac:dyDescent="0.15"/>
    <row r="110" spans="1:49" ht="9.9499999999999993" customHeight="1" x14ac:dyDescent="0.15"/>
    <row r="111" spans="1:49" ht="9.9499999999999993" customHeight="1" x14ac:dyDescent="0.15"/>
    <row r="112" spans="1:49" ht="18" customHeight="1" x14ac:dyDescent="0.15">
      <c r="A112" s="30">
        <v>2</v>
      </c>
      <c r="B112" s="30"/>
      <c r="C112" s="30">
        <v>2</v>
      </c>
      <c r="D112" s="30"/>
      <c r="E112" s="30">
        <v>1</v>
      </c>
      <c r="F112" s="30"/>
      <c r="G112" s="30">
        <v>1</v>
      </c>
      <c r="H112" s="30"/>
      <c r="I112" s="30">
        <v>1</v>
      </c>
      <c r="J112" s="30"/>
      <c r="K112" s="30">
        <v>2</v>
      </c>
      <c r="L112" s="30"/>
      <c r="M112" s="30">
        <v>2</v>
      </c>
      <c r="N112" s="30"/>
      <c r="O112" s="20"/>
      <c r="P112" s="20"/>
      <c r="Q112" s="20"/>
      <c r="R112" s="20" t="str">
        <f>IF($A$112=1,"2者","3者")</f>
        <v>3者</v>
      </c>
      <c r="S112" s="20"/>
      <c r="T112" s="21"/>
      <c r="U112" s="21"/>
      <c r="V112" s="21"/>
      <c r="W112" s="21"/>
      <c r="X112" s="21"/>
      <c r="Y112" s="21"/>
      <c r="Z112" s="21"/>
      <c r="AA112" s="21"/>
      <c r="AB112" s="21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4"/>
    </row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</sheetData>
  <sheetProtection algorithmName="SHA-512" hashValue="ejASJgSr+q79/qHofKfibaimjaGrs18EzLYxk76CFuk4zyI5CmRoQlFZPKNXuL3/0TMQmbtfP/ZJTbwmHHwjpA==" saltValue="p6CTW5JZ3eVk8yNoOR/Hig==" spinCount="100000" sheet="1" objects="1" scenarios="1"/>
  <dataConsolidate/>
  <mergeCells count="169">
    <mergeCell ref="M2:N2"/>
    <mergeCell ref="AX3:BA3"/>
    <mergeCell ref="BB3:BL3"/>
    <mergeCell ref="A5:BL5"/>
    <mergeCell ref="BD6:BK6"/>
    <mergeCell ref="AR7:AV7"/>
    <mergeCell ref="AW7:BL7"/>
    <mergeCell ref="A2:B2"/>
    <mergeCell ref="C2:D2"/>
    <mergeCell ref="E2:F2"/>
    <mergeCell ref="G2:H2"/>
    <mergeCell ref="I2:J2"/>
    <mergeCell ref="K2:L2"/>
    <mergeCell ref="A17:T17"/>
    <mergeCell ref="U17:AZ17"/>
    <mergeCell ref="BA17:BB17"/>
    <mergeCell ref="BC17:BE17"/>
    <mergeCell ref="BF17:BG17"/>
    <mergeCell ref="BH17:BL17"/>
    <mergeCell ref="AR12:AX13"/>
    <mergeCell ref="AY12:BE13"/>
    <mergeCell ref="BF12:BL13"/>
    <mergeCell ref="A15:T15"/>
    <mergeCell ref="U15:BL15"/>
    <mergeCell ref="A16:T16"/>
    <mergeCell ref="U16:BL16"/>
    <mergeCell ref="C8:AO12"/>
    <mergeCell ref="AR8:AV8"/>
    <mergeCell ref="AW8:BL8"/>
    <mergeCell ref="AR9:AV9"/>
    <mergeCell ref="AW9:BL9"/>
    <mergeCell ref="AR10:AV10"/>
    <mergeCell ref="AW10:BL10"/>
    <mergeCell ref="AR11:AX11"/>
    <mergeCell ref="AY11:BE11"/>
    <mergeCell ref="BF11:BL11"/>
    <mergeCell ref="A18:T18"/>
    <mergeCell ref="W18:AG18"/>
    <mergeCell ref="AJ18:AQ18"/>
    <mergeCell ref="AS18:BD18"/>
    <mergeCell ref="BG18:BL18"/>
    <mergeCell ref="A19:T19"/>
    <mergeCell ref="U19:AZ19"/>
    <mergeCell ref="BA19:BG19"/>
    <mergeCell ref="BH19:BL19"/>
    <mergeCell ref="BK20:BL20"/>
    <mergeCell ref="A21:B21"/>
    <mergeCell ref="C21:T21"/>
    <mergeCell ref="U21:AZ21"/>
    <mergeCell ref="BA21:BE21"/>
    <mergeCell ref="BF21:BG21"/>
    <mergeCell ref="BH21:BJ21"/>
    <mergeCell ref="BK21:BL21"/>
    <mergeCell ref="A20:B20"/>
    <mergeCell ref="C20:T20"/>
    <mergeCell ref="U20:AZ20"/>
    <mergeCell ref="BA20:BE20"/>
    <mergeCell ref="BF20:BG20"/>
    <mergeCell ref="BH20:BJ20"/>
    <mergeCell ref="BK22:BL22"/>
    <mergeCell ref="A23:B23"/>
    <mergeCell ref="C23:T23"/>
    <mergeCell ref="U23:AZ23"/>
    <mergeCell ref="BA23:BE23"/>
    <mergeCell ref="BF23:BG23"/>
    <mergeCell ref="BH23:BJ23"/>
    <mergeCell ref="BK23:BL23"/>
    <mergeCell ref="A22:B22"/>
    <mergeCell ref="C22:T22"/>
    <mergeCell ref="U22:AZ22"/>
    <mergeCell ref="BA22:BE22"/>
    <mergeCell ref="BF22:BG22"/>
    <mergeCell ref="BH22:BJ22"/>
    <mergeCell ref="BK24:BL24"/>
    <mergeCell ref="A25:B25"/>
    <mergeCell ref="C25:T25"/>
    <mergeCell ref="U25:AZ25"/>
    <mergeCell ref="BA25:BE25"/>
    <mergeCell ref="BF25:BG25"/>
    <mergeCell ref="BH25:BJ25"/>
    <mergeCell ref="BK25:BL25"/>
    <mergeCell ref="A24:B24"/>
    <mergeCell ref="C24:T24"/>
    <mergeCell ref="U24:AZ24"/>
    <mergeCell ref="BA24:BE24"/>
    <mergeCell ref="BF24:BG24"/>
    <mergeCell ref="BH24:BJ24"/>
    <mergeCell ref="AT27:AZ27"/>
    <mergeCell ref="BA27:BB27"/>
    <mergeCell ref="BC27:BF27"/>
    <mergeCell ref="BI27:BL27"/>
    <mergeCell ref="A28:H28"/>
    <mergeCell ref="I28:AH28"/>
    <mergeCell ref="AI28:AL28"/>
    <mergeCell ref="AM28:BL28"/>
    <mergeCell ref="BK26:BL26"/>
    <mergeCell ref="A27:H27"/>
    <mergeCell ref="K27:M27"/>
    <mergeCell ref="P27:R27"/>
    <mergeCell ref="S27:Y27"/>
    <mergeCell ref="AB27:AD27"/>
    <mergeCell ref="AE27:AH27"/>
    <mergeCell ref="AI27:AN27"/>
    <mergeCell ref="AO27:AP27"/>
    <mergeCell ref="AQ27:AS27"/>
    <mergeCell ref="A26:B26"/>
    <mergeCell ref="C26:T26"/>
    <mergeCell ref="U26:AZ26"/>
    <mergeCell ref="BA26:BE26"/>
    <mergeCell ref="BF26:BG26"/>
    <mergeCell ref="BH26:BJ26"/>
    <mergeCell ref="AV29:BA29"/>
    <mergeCell ref="BB29:BH29"/>
    <mergeCell ref="BI29:BL29"/>
    <mergeCell ref="A30:O30"/>
    <mergeCell ref="P30:AA30"/>
    <mergeCell ref="AB30:AC30"/>
    <mergeCell ref="AD30:AO30"/>
    <mergeCell ref="AP30:AZ30"/>
    <mergeCell ref="BA30:BL30"/>
    <mergeCell ref="A29:O29"/>
    <mergeCell ref="P29:W29"/>
    <mergeCell ref="X29:AA29"/>
    <mergeCell ref="AB29:AI29"/>
    <mergeCell ref="AJ29:AQ29"/>
    <mergeCell ref="AR29:AU29"/>
    <mergeCell ref="BA31:BL31"/>
    <mergeCell ref="A32:O32"/>
    <mergeCell ref="P32:AB32"/>
    <mergeCell ref="AC32:BL32"/>
    <mergeCell ref="A33:O33"/>
    <mergeCell ref="P33:AB33"/>
    <mergeCell ref="AC33:BL33"/>
    <mergeCell ref="A31:O31"/>
    <mergeCell ref="P31:R31"/>
    <mergeCell ref="S31:AB31"/>
    <mergeCell ref="AC31:AE31"/>
    <mergeCell ref="AF31:AO31"/>
    <mergeCell ref="AP31:AZ31"/>
    <mergeCell ref="A34:O34"/>
    <mergeCell ref="P34:AB34"/>
    <mergeCell ref="AC34:BL34"/>
    <mergeCell ref="A35:J36"/>
    <mergeCell ref="K35:P35"/>
    <mergeCell ref="Q35:R35"/>
    <mergeCell ref="S35:V35"/>
    <mergeCell ref="W35:AE35"/>
    <mergeCell ref="AF35:BL35"/>
    <mergeCell ref="K36:P36"/>
    <mergeCell ref="Q36:R36"/>
    <mergeCell ref="S36:V36"/>
    <mergeCell ref="W36:AE36"/>
    <mergeCell ref="AF36:BL36"/>
    <mergeCell ref="A37:J37"/>
    <mergeCell ref="K37:BC37"/>
    <mergeCell ref="BD37:BL38"/>
    <mergeCell ref="A38:J38"/>
    <mergeCell ref="K38:BC38"/>
    <mergeCell ref="M112:N112"/>
    <mergeCell ref="A39:J39"/>
    <mergeCell ref="K39:AE39"/>
    <mergeCell ref="AF39:AO39"/>
    <mergeCell ref="AP39:BL39"/>
    <mergeCell ref="A112:B112"/>
    <mergeCell ref="C112:D112"/>
    <mergeCell ref="E112:F112"/>
    <mergeCell ref="G112:H112"/>
    <mergeCell ref="I112:J112"/>
    <mergeCell ref="K112:L112"/>
  </mergeCells>
  <phoneticPr fontId="3"/>
  <conditionalFormatting sqref="A33">
    <cfRule type="expression" dxfId="24" priority="3">
      <formula>$R$112="3者"</formula>
    </cfRule>
  </conditionalFormatting>
  <conditionalFormatting sqref="A34:O34">
    <cfRule type="expression" dxfId="23" priority="18">
      <formula>$R$112="2者"</formula>
    </cfRule>
  </conditionalFormatting>
  <conditionalFormatting sqref="C20:BE26 BH20:BJ26">
    <cfRule type="expression" dxfId="22" priority="1">
      <formula>LEN(TRIM(SUBSTITUTE(C20,"　",""))) = 0</formula>
    </cfRule>
  </conditionalFormatting>
  <conditionalFormatting sqref="I27:M27">
    <cfRule type="expression" dxfId="21" priority="11">
      <formula>$G$112=2</formula>
    </cfRule>
  </conditionalFormatting>
  <conditionalFormatting sqref="N27:R27">
    <cfRule type="expression" dxfId="20" priority="10">
      <formula>$G$112=1</formula>
    </cfRule>
  </conditionalFormatting>
  <conditionalFormatting sqref="P31:AB31">
    <cfRule type="expression" dxfId="19" priority="25">
      <formula>$C$112=2</formula>
    </cfRule>
  </conditionalFormatting>
  <conditionalFormatting sqref="P33:BL33">
    <cfRule type="expression" dxfId="18" priority="5">
      <formula>$R$112="2者"</formula>
    </cfRule>
  </conditionalFormatting>
  <conditionalFormatting sqref="U18:W18">
    <cfRule type="expression" dxfId="17" priority="23">
      <formula>$E$112&lt;&gt;1</formula>
    </cfRule>
  </conditionalFormatting>
  <conditionalFormatting sqref="U15:BL16 U17">
    <cfRule type="expression" dxfId="16" priority="20">
      <formula>LEN(TRIM(SUBSTITUTE(U15,"　",""))) = 0</formula>
    </cfRule>
  </conditionalFormatting>
  <conditionalFormatting sqref="Z27:AN27">
    <cfRule type="expression" dxfId="15" priority="9">
      <formula>$I$112=1</formula>
    </cfRule>
  </conditionalFormatting>
  <conditionalFormatting sqref="AC32:AC34 I28 AM28 AJ29 P29:P30 AD30 BA30 Q35:Q36">
    <cfRule type="expression" dxfId="14" priority="16">
      <formula>LEN(TRIM(SUBSTITUTE(I28,"　",""))) = 0</formula>
    </cfRule>
  </conditionalFormatting>
  <conditionalFormatting sqref="AC33">
    <cfRule type="expression" priority="4">
      <formula>$R$112="3者"</formula>
    </cfRule>
  </conditionalFormatting>
  <conditionalFormatting sqref="AC31:AO31">
    <cfRule type="expression" dxfId="13" priority="26">
      <formula>$C$112=1</formula>
    </cfRule>
  </conditionalFormatting>
  <conditionalFormatting sqref="AH18:AQ18">
    <cfRule type="expression" dxfId="12" priority="22">
      <formula>$E$112&lt;&gt;2</formula>
    </cfRule>
  </conditionalFormatting>
  <conditionalFormatting sqref="AO27:AS27">
    <cfRule type="expression" dxfId="11" priority="8">
      <formula>$I$112=2</formula>
    </cfRule>
  </conditionalFormatting>
  <conditionalFormatting sqref="AR18:BD18">
    <cfRule type="expression" dxfId="10" priority="21">
      <formula>$E$112&lt;&gt;3</formula>
    </cfRule>
  </conditionalFormatting>
  <conditionalFormatting sqref="AR12:BL13">
    <cfRule type="expression" dxfId="9" priority="19">
      <formula>AR12=""</formula>
    </cfRule>
  </conditionalFormatting>
  <conditionalFormatting sqref="AW8:BL10">
    <cfRule type="expression" dxfId="8" priority="13">
      <formula>AW8=""</formula>
    </cfRule>
  </conditionalFormatting>
  <conditionalFormatting sqref="BA17:BE17">
    <cfRule type="expression" dxfId="7" priority="15">
      <formula>$K$112=2</formula>
    </cfRule>
  </conditionalFormatting>
  <conditionalFormatting sqref="BA27:BF27">
    <cfRule type="expression" dxfId="6" priority="7">
      <formula>$M$112=1</formula>
    </cfRule>
  </conditionalFormatting>
  <conditionalFormatting sqref="BB29:BH29">
    <cfRule type="expression" dxfId="5" priority="12">
      <formula>LEN(TRIM(SUBSTITUTE(BB29,"　",""))) = 0</formula>
    </cfRule>
  </conditionalFormatting>
  <conditionalFormatting sqref="BB3:BL3">
    <cfRule type="expression" dxfId="4" priority="2">
      <formula>LEN(BB3)=0</formula>
    </cfRule>
  </conditionalFormatting>
  <conditionalFormatting sqref="BD37:BL38">
    <cfRule type="expression" dxfId="3" priority="24">
      <formula>$C$112=1</formula>
    </cfRule>
  </conditionalFormatting>
  <conditionalFormatting sqref="BE18:BL18">
    <cfRule type="expression" dxfId="2" priority="17">
      <formula>$E$112&lt;&gt;4</formula>
    </cfRule>
  </conditionalFormatting>
  <conditionalFormatting sqref="BF17:BL17">
    <cfRule type="expression" dxfId="1" priority="14">
      <formula>$K$112=1</formula>
    </cfRule>
  </conditionalFormatting>
  <conditionalFormatting sqref="BG27:BL27">
    <cfRule type="expression" dxfId="0" priority="6">
      <formula>$M$112=2</formula>
    </cfRule>
  </conditionalFormatting>
  <dataValidations count="9">
    <dataValidation type="list" allowBlank="1" sqref="AW9:BL9" xr:uid="{AEA0017A-A277-4FC9-881C-DAFF85A0C2FD}">
      <formula1>"北海道エリア担当 ,東北エリア担当 ,北関東・信越エリア担当 ,関東エリア担当 ,中部エリア担当 ,近畿エリア担当 ,中国・四国エリア担当 ,九州エリア担当 ,改修担当 "</formula1>
    </dataValidation>
    <dataValidation type="list" allowBlank="1" sqref="AW8:BL8" xr:uid="{BB9BC453-2212-4B53-83B0-8F2ADD9C6A2F}">
      <formula1>"東日本販売部 ,西日本販売部 ,マンション改修塗料販売部 "</formula1>
    </dataValidation>
    <dataValidation type="list" allowBlank="1" sqref="AW10:BL10" xr:uid="{C00B2BF7-C49B-46A6-8D7B-18D896B2BA3C}">
      <formula1>"石狩駐在 ,仙台駐在 ,宇都宮駐在 ,群馬駐在 ,新潟駐在 ,松本駐在 ,みなとみらい駐在 ,千葉駐在 ,大宮駐在 ,多摩駐在 ,静岡駐在 ,名古屋駐在 ,三重駐在 ,新大阪駐在 ,石川駐在 ,神戸駐在 ,広島駐在 ,岡山駐在 ,丸亀駐在 ,福岡駐在 ,北九州駐在 ,熊本駐在 ,鹿児島駐在 ,沖縄駐在 "</formula1>
    </dataValidation>
    <dataValidation type="list" allowBlank="1" showErrorMessage="1" sqref="A16:T16" xr:uid="{83EE89B7-DED5-40F1-B382-4CCBCE25A521}">
      <formula1>"工　　事　　場　　所 ,成　約　伝　票　番　号"</formula1>
    </dataValidation>
    <dataValidation type="custom" allowBlank="1" showInputMessage="1" showErrorMessage="1" error="西暦(YYYY/MM/DD)のみ入力できます。" sqref="P30:AA30 AD30:AO30 BA30:BL31 BB3:BL3" xr:uid="{CB71FE54-464C-4CAE-B985-608D85AE167E}">
      <formula1>AND(ISNUMBER(P3),LEN(YEAR(P3))=4)</formula1>
    </dataValidation>
    <dataValidation type="list" allowBlank="1" sqref="Q35:R35" xr:uid="{BA535FDA-22AB-42FC-9699-4ADBA037DFB5}">
      <formula1>"3,4,5,6,7,8"</formula1>
    </dataValidation>
    <dataValidation type="list" allowBlank="1" sqref="Q36:R36" xr:uid="{C4A48963-6F3F-43F2-A3CD-0A67665B45FE}">
      <formula1>"2,3,4"</formula1>
    </dataValidation>
    <dataValidation type="list" allowBlank="1" showInputMessage="1" sqref="BA20:BE26" xr:uid="{A1E1B823-B75A-4CCB-8500-0605CA319AD0}">
      <formula1>"－"</formula1>
    </dataValidation>
    <dataValidation type="list" allowBlank="1" showInputMessage="1" showErrorMessage="1" sqref="BH20:BJ26" xr:uid="{15605022-8A65-4A27-8A0A-6DB0C3A3F7E4}">
      <formula1>"1,2,3,4,5,6,7,8,9,10"</formula1>
    </dataValidation>
  </dataValidations>
  <pageMargins left="0.47244094488188981" right="0.19685039370078741" top="0.15748031496062992" bottom="0.15748031496062992" header="0.15748031496062992" footer="0.15748031496062992"/>
  <pageSetup paperSize="9" scale="9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>
                  <from>
                    <xdr:col>3</xdr:col>
                    <xdr:colOff>114300</xdr:colOff>
                    <xdr:row>32</xdr:row>
                    <xdr:rowOff>19050</xdr:rowOff>
                  </from>
                  <to>
                    <xdr:col>5</xdr:col>
                    <xdr:colOff>85725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>
                  <from>
                    <xdr:col>3</xdr:col>
                    <xdr:colOff>114300</xdr:colOff>
                    <xdr:row>33</xdr:row>
                    <xdr:rowOff>47625</xdr:rowOff>
                  </from>
                  <to>
                    <xdr:col>5</xdr:col>
                    <xdr:colOff>95250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2者・3者">
              <controlPr defaultSize="0" autoFill="0" autoPict="0">
                <anchor moveWithCells="1">
                  <from>
                    <xdr:col>0</xdr:col>
                    <xdr:colOff>0</xdr:colOff>
                    <xdr:row>31</xdr:row>
                    <xdr:rowOff>171450</xdr:rowOff>
                  </from>
                  <to>
                    <xdr:col>15</xdr:col>
                    <xdr:colOff>114300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>
                  <from>
                    <xdr:col>18</xdr:col>
                    <xdr:colOff>0</xdr:colOff>
                    <xdr:row>30</xdr:row>
                    <xdr:rowOff>19050</xdr:rowOff>
                  </from>
                  <to>
                    <xdr:col>20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>
                  <from>
                    <xdr:col>31</xdr:col>
                    <xdr:colOff>9525</xdr:colOff>
                    <xdr:row>30</xdr:row>
                    <xdr:rowOff>9525</xdr:rowOff>
                  </from>
                  <to>
                    <xdr:col>33</xdr:col>
                    <xdr:colOff>57150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押印順">
              <controlPr defaultSize="0" autoFill="0" autoPict="0">
                <anchor moveWithCells="1">
                  <from>
                    <xdr:col>14</xdr:col>
                    <xdr:colOff>47625</xdr:colOff>
                    <xdr:row>29</xdr:row>
                    <xdr:rowOff>142875</xdr:rowOff>
                  </from>
                  <to>
                    <xdr:col>41</xdr:col>
                    <xdr:colOff>19050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>
                  <from>
                    <xdr:col>20</xdr:col>
                    <xdr:colOff>76200</xdr:colOff>
                    <xdr:row>17</xdr:row>
                    <xdr:rowOff>57150</xdr:rowOff>
                  </from>
                  <to>
                    <xdr:col>22</xdr:col>
                    <xdr:colOff>95250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>
                  <from>
                    <xdr:col>33</xdr:col>
                    <xdr:colOff>85725</xdr:colOff>
                    <xdr:row>17</xdr:row>
                    <xdr:rowOff>66675</xdr:rowOff>
                  </from>
                  <to>
                    <xdr:col>35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>
                  <from>
                    <xdr:col>43</xdr:col>
                    <xdr:colOff>28575</xdr:colOff>
                    <xdr:row>17</xdr:row>
                    <xdr:rowOff>57150</xdr:rowOff>
                  </from>
                  <to>
                    <xdr:col>45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>
                  <from>
                    <xdr:col>56</xdr:col>
                    <xdr:colOff>19050</xdr:colOff>
                    <xdr:row>17</xdr:row>
                    <xdr:rowOff>66675</xdr:rowOff>
                  </from>
                  <to>
                    <xdr:col>58</xdr:col>
                    <xdr:colOff>28575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発行様式">
              <controlPr defaultSize="0" autoFill="0" autoPict="0">
                <anchor moveWithCells="1">
                  <from>
                    <xdr:col>18</xdr:col>
                    <xdr:colOff>76200</xdr:colOff>
                    <xdr:row>16</xdr:row>
                    <xdr:rowOff>180975</xdr:rowOff>
                  </from>
                  <to>
                    <xdr:col>64</xdr:col>
                    <xdr:colOff>85725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>
                  <from>
                    <xdr:col>52</xdr:col>
                    <xdr:colOff>85725</xdr:colOff>
                    <xdr:row>16</xdr:row>
                    <xdr:rowOff>76200</xdr:rowOff>
                  </from>
                  <to>
                    <xdr:col>54</xdr:col>
                    <xdr:colOff>85725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Option Button 13">
              <controlPr defaultSize="0" autoFill="0" autoLine="0" autoPict="0">
                <anchor>
                  <from>
                    <xdr:col>57</xdr:col>
                    <xdr:colOff>104775</xdr:colOff>
                    <xdr:row>16</xdr:row>
                    <xdr:rowOff>76200</xdr:rowOff>
                  </from>
                  <to>
                    <xdr:col>59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敬称">
              <controlPr defaultSize="0" autoFill="0" autoPict="0">
                <anchor moveWithCells="1">
                  <from>
                    <xdr:col>50</xdr:col>
                    <xdr:colOff>28575</xdr:colOff>
                    <xdr:row>15</xdr:row>
                    <xdr:rowOff>171450</xdr:rowOff>
                  </from>
                  <to>
                    <xdr:col>64</xdr:col>
                    <xdr:colOff>95250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>
                  <from>
                    <xdr:col>13</xdr:col>
                    <xdr:colOff>76200</xdr:colOff>
                    <xdr:row>26</xdr:row>
                    <xdr:rowOff>28575</xdr:rowOff>
                  </from>
                  <to>
                    <xdr:col>15</xdr:col>
                    <xdr:colOff>47625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Option Button 16">
              <controlPr defaultSize="0" autoFill="0" autoLine="0" autoPict="0">
                <anchor>
                  <from>
                    <xdr:col>8</xdr:col>
                    <xdr:colOff>76200</xdr:colOff>
                    <xdr:row>26</xdr:row>
                    <xdr:rowOff>19050</xdr:rowOff>
                  </from>
                  <to>
                    <xdr:col>10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見解書">
              <controlPr defaultSize="0" autoFill="0" autoPict="0">
                <anchor moveWithCells="1">
                  <from>
                    <xdr:col>6</xdr:col>
                    <xdr:colOff>123825</xdr:colOff>
                    <xdr:row>25</xdr:row>
                    <xdr:rowOff>266700</xdr:rowOff>
                  </from>
                  <to>
                    <xdr:col>17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Option Button 18">
              <controlPr defaultSize="0" autoFill="0" autoLine="0" autoPict="0">
                <anchor>
                  <from>
                    <xdr:col>58</xdr:col>
                    <xdr:colOff>47625</xdr:colOff>
                    <xdr:row>26</xdr:row>
                    <xdr:rowOff>19050</xdr:rowOff>
                  </from>
                  <to>
                    <xdr:col>60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defaultSize="0" autoFill="0" autoLine="0" autoPict="0">
                <anchor>
                  <from>
                    <xdr:col>52</xdr:col>
                    <xdr:colOff>47625</xdr:colOff>
                    <xdr:row>26</xdr:row>
                    <xdr:rowOff>19050</xdr:rowOff>
                  </from>
                  <to>
                    <xdr:col>54</xdr:col>
                    <xdr:colOff>57150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覚書内容">
              <controlPr defaultSize="0" autoFill="0" autoPict="0">
                <anchor moveWithCells="1">
                  <from>
                    <xdr:col>50</xdr:col>
                    <xdr:colOff>85725</xdr:colOff>
                    <xdr:row>25</xdr:row>
                    <xdr:rowOff>323850</xdr:rowOff>
                  </from>
                  <to>
                    <xdr:col>64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Option Button 21">
              <controlPr defaultSize="0" autoFill="0" autoLine="0" autoPict="0">
                <anchor>
                  <from>
                    <xdr:col>40</xdr:col>
                    <xdr:colOff>66675</xdr:colOff>
                    <xdr:row>26</xdr:row>
                    <xdr:rowOff>9525</xdr:rowOff>
                  </from>
                  <to>
                    <xdr:col>42</xdr:col>
                    <xdr:colOff>76200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Option Button 22">
              <controlPr defaultSize="0" autoFill="0" autoLine="0" autoPict="0">
                <anchor>
                  <from>
                    <xdr:col>25</xdr:col>
                    <xdr:colOff>66675</xdr:colOff>
                    <xdr:row>26</xdr:row>
                    <xdr:rowOff>9525</xdr:rowOff>
                  </from>
                  <to>
                    <xdr:col>27</xdr:col>
                    <xdr:colOff>76200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事前調査">
              <controlPr defaultSize="0" autoFill="0" autoPict="0">
                <anchor moveWithCells="1">
                  <from>
                    <xdr:col>24</xdr:col>
                    <xdr:colOff>19050</xdr:colOff>
                    <xdr:row>25</xdr:row>
                    <xdr:rowOff>342900</xdr:rowOff>
                  </from>
                  <to>
                    <xdr:col>43</xdr:col>
                    <xdr:colOff>104775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申請書P1</vt:lpstr>
      <vt:lpstr>申請書P2</vt:lpstr>
      <vt:lpstr>申請書P1!Print_Area</vt:lpstr>
      <vt:lpstr>申請書P2!Print_Area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　奈緒子/NAOKO KIMOTO</dc:creator>
  <cp:lastModifiedBy>加田いる夏</cp:lastModifiedBy>
  <cp:lastPrinted>2026-04-03T00:54:26Z</cp:lastPrinted>
  <dcterms:created xsi:type="dcterms:W3CDTF">2026-04-02T23:45:23Z</dcterms:created>
  <dcterms:modified xsi:type="dcterms:W3CDTF">2026-04-03T00:54:35Z</dcterms:modified>
</cp:coreProperties>
</file>