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da\Desktop\【作成用】保証書・証明書\関西ペイント\"/>
    </mc:Choice>
  </mc:AlternateContent>
  <bookViews>
    <workbookView xWindow="-120" yWindow="-120" windowWidth="29040" windowHeight="15840"/>
  </bookViews>
  <sheets>
    <sheet name="1枚目（1～7部位）" sheetId="1" r:id="rId1"/>
    <sheet name="2枚目（8～14部位）" sheetId="4" r:id="rId2"/>
  </sheets>
  <definedNames>
    <definedName name="_xlnm.Print_Area" localSheetId="0">'1枚目（1～7部位）'!$A$1:$BC$49</definedName>
    <definedName name="_xlnm.Print_Area" localSheetId="1">'2枚目（8～14部位）'!$A$1:$BC$49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35" i="4" l="1"/>
  <c r="AP33" i="4"/>
  <c r="L33" i="4"/>
  <c r="L14" i="4"/>
  <c r="L37" i="1"/>
  <c r="L37" i="4" s="1"/>
  <c r="Q41" i="4" l="1"/>
  <c r="Q44" i="4"/>
  <c r="AP37" i="4"/>
  <c r="U40" i="1"/>
  <c r="U40" i="4" s="1"/>
  <c r="AP6" i="4"/>
  <c r="U39" i="4"/>
  <c r="U38" i="4"/>
  <c r="AE32" i="4"/>
  <c r="L13" i="4"/>
  <c r="L12" i="4"/>
  <c r="AJ47" i="1" l="1"/>
  <c r="AL4" i="1"/>
  <c r="AL4" i="4" s="1"/>
</calcChain>
</file>

<file path=xl/sharedStrings.xml><?xml version="1.0" encoding="utf-8"?>
<sst xmlns="http://schemas.openxmlformats.org/spreadsheetml/2006/main" count="166" uniqueCount="77">
  <si>
    <t>関ペ販売用</t>
  </si>
  <si>
    <t>建築塗装工事保証認可申請書</t>
  </si>
  <si>
    <t>建設塗料本部</t>
  </si>
  <si>
    <t>営業部長殿</t>
    <phoneticPr fontId="1"/>
  </si>
  <si>
    <t>関西ペイント販売㈱</t>
  </si>
  <si>
    <t>販売部長</t>
  </si>
  <si>
    <t>工事件名</t>
  </si>
  <si>
    <t>工事場所</t>
  </si>
  <si>
    <t>保証書提出先</t>
  </si>
  <si>
    <t>№</t>
  </si>
  <si>
    <t>部位</t>
  </si>
  <si>
    <t>保証期間</t>
  </si>
  <si>
    <t>年</t>
    <rPh sb="0" eb="1">
      <t>ネン</t>
    </rPh>
    <phoneticPr fontId="1"/>
  </si>
  <si>
    <t>発行</t>
    <phoneticPr fontId="1"/>
  </si>
  <si>
    <t>部署</t>
    <phoneticPr fontId="1"/>
  </si>
  <si>
    <t>点検</t>
    <phoneticPr fontId="1"/>
  </si>
  <si>
    <t>担当者</t>
    <phoneticPr fontId="1"/>
  </si>
  <si>
    <t>仕様</t>
    <phoneticPr fontId="1"/>
  </si>
  <si>
    <t>保証条件</t>
    <phoneticPr fontId="1"/>
  </si>
  <si>
    <t>その他(添付)</t>
    <phoneticPr fontId="1"/>
  </si>
  <si>
    <t>※○印で囲む</t>
    <phoneticPr fontId="1"/>
  </si>
  <si>
    <t>〔保証書〕</t>
    <phoneticPr fontId="1"/>
  </si>
  <si>
    <t>塗料売上高(千円)</t>
    <phoneticPr fontId="1"/>
  </si>
  <si>
    <t>粗利額(千円)</t>
    <phoneticPr fontId="1"/>
  </si>
  <si>
    <t>技術見解書</t>
    <phoneticPr fontId="1"/>
  </si>
  <si>
    <t>覚書内容</t>
    <phoneticPr fontId="1"/>
  </si>
  <si>
    <t>販売店名</t>
    <phoneticPr fontId="1"/>
  </si>
  <si>
    <t>工事金額(千円)</t>
    <phoneticPr fontId="1"/>
  </si>
  <si>
    <t>関西ペイント販売㈱大阪販売部</t>
    <rPh sb="9" eb="11">
      <t>オオサカ</t>
    </rPh>
    <phoneticPr fontId="1"/>
  </si>
  <si>
    <t>～</t>
    <phoneticPr fontId="1"/>
  </si>
  <si>
    <t>保証書発効日</t>
    <phoneticPr fontId="1"/>
  </si>
  <si>
    <t>覚書契約者</t>
    <phoneticPr fontId="1"/>
  </si>
  <si>
    <t>保証書</t>
    <phoneticPr fontId="1"/>
  </si>
  <si>
    <t>送付先</t>
    <phoneticPr fontId="1"/>
  </si>
  <si>
    <t>〒</t>
    <phoneticPr fontId="1"/>
  </si>
  <si>
    <t>(</t>
    <phoneticPr fontId="1"/>
  </si>
  <si>
    <t>)部</t>
    <rPh sb="1" eb="2">
      <t>ブ</t>
    </rPh>
    <phoneticPr fontId="1"/>
  </si>
  <si>
    <t>会社名：</t>
    <rPh sb="0" eb="3">
      <t>カイシャメイ</t>
    </rPh>
    <phoneticPr fontId="1"/>
  </si>
  <si>
    <t>希望納期</t>
    <phoneticPr fontId="1"/>
  </si>
  <si>
    <t>特記事項</t>
    <phoneticPr fontId="1"/>
  </si>
  <si>
    <t>決裁条件</t>
    <phoneticPr fontId="1"/>
  </si>
  <si>
    <t>決裁№</t>
    <phoneticPr fontId="1"/>
  </si>
  <si>
    <t>本部記入欄</t>
    <phoneticPr fontId="1"/>
  </si>
  <si>
    <t>要　　or　　否</t>
  </si>
  <si>
    <t>標準(統一書式)　　　　その他(添付)　　　　※○印で囲む</t>
    <phoneticPr fontId="1"/>
  </si>
  <si>
    <t>事前の現地調査</t>
    <phoneticPr fontId="1"/>
  </si>
  <si>
    <t>申請（本紙）</t>
    <phoneticPr fontId="1"/>
  </si>
  <si>
    <t>有「所属担当　　　」　無　</t>
    <phoneticPr fontId="1"/>
  </si>
  <si>
    <t>20●●年●月●日　</t>
    <phoneticPr fontId="1"/>
  </si>
  <si>
    <t>申請　～　翌営業日</t>
    <phoneticPr fontId="1"/>
  </si>
  <si>
    <t>発送</t>
    <rPh sb="0" eb="2">
      <t>ハッソウ</t>
    </rPh>
    <phoneticPr fontId="1"/>
  </si>
  <si>
    <t>TEL：</t>
    <phoneticPr fontId="1"/>
  </si>
  <si>
    <t>様式Ａ</t>
    <phoneticPr fontId="1"/>
  </si>
  <si>
    <t>様式Ｂ</t>
    <phoneticPr fontId="1"/>
  </si>
  <si>
    <t>様式Ｃ</t>
    <phoneticPr fontId="1"/>
  </si>
  <si>
    <t>※申請塗装工事分のみ
(防水､他工事は除く)</t>
    <phoneticPr fontId="1"/>
  </si>
  <si>
    <t>覚書</t>
    <rPh sb="0" eb="1">
      <t>オボ</t>
    </rPh>
    <phoneticPr fontId="1"/>
  </si>
  <si>
    <t>連帯保証連名者
３者　or　２者</t>
    <rPh sb="6" eb="7">
      <t>シャ</t>
    </rPh>
    <phoneticPr fontId="1"/>
  </si>
  <si>
    <t>住所　：</t>
    <rPh sb="0" eb="2">
      <t>ジュウショ</t>
    </rPh>
    <phoneticPr fontId="1"/>
  </si>
  <si>
    <t>合計面積(㎡)</t>
    <phoneticPr fontId="1"/>
  </si>
  <si>
    <t>(1枚目とセット)</t>
    <rPh sb="2" eb="4">
      <t>マイメ</t>
    </rPh>
    <phoneticPr fontId="1"/>
  </si>
  <si>
    <t>2枚目</t>
    <rPh sb="1" eb="3">
      <t>マイメ</t>
    </rPh>
    <phoneticPr fontId="1"/>
  </si>
  <si>
    <t>必要部数
(関西ペイント販売の控えも含む)</t>
    <rPh sb="7" eb="9">
      <t>カンサイ</t>
    </rPh>
    <rPh sb="13" eb="15">
      <t>ハンバイ</t>
    </rPh>
    <rPh sb="16" eb="17">
      <t>ヒカ</t>
    </rPh>
    <rPh sb="19" eb="20">
      <t>フク</t>
    </rPh>
    <phoneticPr fontId="1"/>
  </si>
  <si>
    <t>　　　　-2</t>
    <phoneticPr fontId="1"/>
  </si>
  <si>
    <t>工事請負業者</t>
    <phoneticPr fontId="1"/>
  </si>
  <si>
    <t>施工業者</t>
    <phoneticPr fontId="1"/>
  </si>
  <si>
    <r>
      <rPr>
        <b/>
        <u val="double"/>
        <sz val="14"/>
        <color theme="1"/>
        <rFont val="ＭＳ 明朝"/>
        <family val="1"/>
        <charset val="128"/>
      </rPr>
      <t>返送</t>
    </r>
    <r>
      <rPr>
        <sz val="11"/>
        <color theme="1"/>
        <rFont val="ＭＳ 明朝"/>
        <family val="1"/>
        <charset val="128"/>
      </rPr>
      <t>先</t>
    </r>
    <rPh sb="0" eb="2">
      <t>ヘンソウ</t>
    </rPh>
    <phoneticPr fontId="1"/>
  </si>
  <si>
    <t>様</t>
    <rPh sb="0" eb="1">
      <t>サマ</t>
    </rPh>
    <phoneticPr fontId="1"/>
  </si>
  <si>
    <t>殿</t>
    <rPh sb="0" eb="1">
      <t>トノ</t>
    </rPh>
    <phoneticPr fontId="1"/>
  </si>
  <si>
    <t>御中</t>
    <rPh sb="0" eb="2">
      <t>オンチュウ</t>
    </rPh>
    <phoneticPr fontId="1"/>
  </si>
  <si>
    <t>　</t>
    <phoneticPr fontId="1"/>
  </si>
  <si>
    <t>　　同上（※異なる場合は、変更）</t>
    <rPh sb="6" eb="7">
      <t>コト</t>
    </rPh>
    <rPh sb="9" eb="11">
      <t>バアイ</t>
    </rPh>
    <rPh sb="13" eb="15">
      <t>ヘンコウ</t>
    </rPh>
    <phoneticPr fontId="1"/>
  </si>
  <si>
    <t>　　1枚目と同じ</t>
    <rPh sb="3" eb="5">
      <t>マイメ</t>
    </rPh>
    <rPh sb="6" eb="7">
      <t>オナ</t>
    </rPh>
    <phoneticPr fontId="1"/>
  </si>
  <si>
    <t>様・御中・殿（一枚目と同じ）</t>
    <rPh sb="0" eb="1">
      <t>サマ</t>
    </rPh>
    <rPh sb="2" eb="4">
      <t>オンチュウ</t>
    </rPh>
    <rPh sb="5" eb="6">
      <t>トノ</t>
    </rPh>
    <rPh sb="7" eb="10">
      <t>イチマイメ</t>
    </rPh>
    <rPh sb="11" eb="12">
      <t>オナ</t>
    </rPh>
    <phoneticPr fontId="1"/>
  </si>
  <si>
    <t>施工面積(㎡)
※小数点不要
数値のみ記載</t>
    <rPh sb="9" eb="12">
      <t>ショウスウテン</t>
    </rPh>
    <rPh sb="12" eb="14">
      <t>フヨウ</t>
    </rPh>
    <rPh sb="15" eb="17">
      <t>スウチ</t>
    </rPh>
    <rPh sb="19" eb="21">
      <t>キサイ</t>
    </rPh>
    <phoneticPr fontId="1"/>
  </si>
  <si>
    <t>大阪販売部</t>
    <rPh sb="0" eb="2">
      <t>オオサカ</t>
    </rPh>
    <phoneticPr fontId="1"/>
  </si>
  <si>
    <t>化研マテリアル㈱</t>
    <rPh sb="0" eb="2">
      <t>カケン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</si>
</sst>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 val="double"/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177" fontId="6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2" borderId="12" xfId="0" applyNumberFormat="1" applyFont="1" applyFill="1" applyBorder="1" applyAlignment="1">
      <alignment vertical="center" shrinkToFit="1"/>
    </xf>
    <xf numFmtId="176" fontId="6" fillId="2" borderId="2" xfId="0" applyNumberFormat="1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49" fontId="6" fillId="2" borderId="10" xfId="0" quotePrefix="1" applyNumberFormat="1" applyFont="1" applyFill="1" applyBorder="1" applyAlignment="1">
      <alignment horizontal="center" vertical="center" shrinkToFit="1"/>
    </xf>
    <xf numFmtId="49" fontId="6" fillId="2" borderId="10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6" fillId="0" borderId="10" xfId="0" quotePrefix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 shrinkToFit="1"/>
    </xf>
    <xf numFmtId="177" fontId="6" fillId="2" borderId="10" xfId="0" applyNumberFormat="1" applyFont="1" applyFill="1" applyBorder="1" applyAlignment="1">
      <alignment horizontal="center" vertical="center" shrinkToFit="1"/>
    </xf>
    <xf numFmtId="177" fontId="6" fillId="2" borderId="5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176" fontId="6" fillId="2" borderId="1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6" fillId="0" borderId="14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distributed" wrapText="1"/>
    </xf>
    <xf numFmtId="0" fontId="4" fillId="0" borderId="12" xfId="0" applyFont="1" applyBorder="1" applyAlignment="1">
      <alignment horizontal="distributed" vertical="distributed" wrapText="1"/>
    </xf>
    <xf numFmtId="0" fontId="4" fillId="0" borderId="3" xfId="0" applyFont="1" applyBorder="1" applyAlignment="1">
      <alignment horizontal="distributed" vertical="distributed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3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8" fontId="6" fillId="0" borderId="14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176" fontId="6" fillId="0" borderId="9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49" fontId="6" fillId="0" borderId="10" xfId="0" quotePrefix="1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5</xdr:row>
      <xdr:rowOff>28575</xdr:rowOff>
    </xdr:from>
    <xdr:to>
      <xdr:col>36</xdr:col>
      <xdr:colOff>57150</xdr:colOff>
      <xdr:row>5</xdr:row>
      <xdr:rowOff>28575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H="1">
          <a:off x="1771650" y="94297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</xdr:colOff>
      <xdr:row>29</xdr:row>
      <xdr:rowOff>19050</xdr:rowOff>
    </xdr:from>
    <xdr:to>
      <xdr:col>24</xdr:col>
      <xdr:colOff>114300</xdr:colOff>
      <xdr:row>30</xdr:row>
      <xdr:rowOff>76200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43175" y="5981700"/>
          <a:ext cx="542925" cy="304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29</xdr:row>
      <xdr:rowOff>209550</xdr:rowOff>
    </xdr:from>
    <xdr:to>
      <xdr:col>20</xdr:col>
      <xdr:colOff>66675</xdr:colOff>
      <xdr:row>31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95400" y="6172200"/>
          <a:ext cx="1247775" cy="304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57150</xdr:colOff>
      <xdr:row>29</xdr:row>
      <xdr:rowOff>0</xdr:rowOff>
    </xdr:from>
    <xdr:to>
      <xdr:col>54</xdr:col>
      <xdr:colOff>85725</xdr:colOff>
      <xdr:row>30</xdr:row>
      <xdr:rowOff>57150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F0042FA9-D231-4B11-8043-D9D7A0B14998}"/>
            </a:ext>
          </a:extLst>
        </xdr:cNvPr>
        <xdr:cNvSpPr/>
      </xdr:nvSpPr>
      <xdr:spPr>
        <a:xfrm>
          <a:off x="6248400" y="5962650"/>
          <a:ext cx="542925" cy="304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19051</xdr:colOff>
      <xdr:row>13</xdr:row>
      <xdr:rowOff>19050</xdr:rowOff>
    </xdr:from>
    <xdr:to>
      <xdr:col>46</xdr:col>
      <xdr:colOff>19051</xdr:colOff>
      <xdr:row>14</xdr:row>
      <xdr:rowOff>19050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2BCCB295-0784-4CB4-BB77-897F8E5DC9ED}"/>
            </a:ext>
          </a:extLst>
        </xdr:cNvPr>
        <xdr:cNvSpPr/>
      </xdr:nvSpPr>
      <xdr:spPr>
        <a:xfrm>
          <a:off x="5219701" y="2552700"/>
          <a:ext cx="495300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27</xdr:row>
      <xdr:rowOff>38099</xdr:rowOff>
    </xdr:from>
    <xdr:to>
      <xdr:col>8</xdr:col>
      <xdr:colOff>9525</xdr:colOff>
      <xdr:row>28</xdr:row>
      <xdr:rowOff>142874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1EF9218F-7646-4CA3-B458-1AD5DEDBB317}"/>
            </a:ext>
          </a:extLst>
        </xdr:cNvPr>
        <xdr:cNvSpPr/>
      </xdr:nvSpPr>
      <xdr:spPr>
        <a:xfrm>
          <a:off x="285750" y="5848349"/>
          <a:ext cx="714375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5</xdr:row>
      <xdr:rowOff>28575</xdr:rowOff>
    </xdr:from>
    <xdr:to>
      <xdr:col>36</xdr:col>
      <xdr:colOff>57150</xdr:colOff>
      <xdr:row>5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2779D5E-2DEB-4777-9F9F-4D5385C5DFFB}"/>
            </a:ext>
          </a:extLst>
        </xdr:cNvPr>
        <xdr:cNvSpPr>
          <a:spLocks noChangeShapeType="1"/>
        </xdr:cNvSpPr>
      </xdr:nvSpPr>
      <xdr:spPr bwMode="auto">
        <a:xfrm flipH="1">
          <a:off x="1771650" y="962025"/>
          <a:ext cx="274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</xdr:colOff>
      <xdr:row>29</xdr:row>
      <xdr:rowOff>19050</xdr:rowOff>
    </xdr:from>
    <xdr:to>
      <xdr:col>24</xdr:col>
      <xdr:colOff>114300</xdr:colOff>
      <xdr:row>30</xdr:row>
      <xdr:rowOff>76200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F8DAE3F-9118-48B6-85D3-15A9908AB526}"/>
            </a:ext>
          </a:extLst>
        </xdr:cNvPr>
        <xdr:cNvSpPr/>
      </xdr:nvSpPr>
      <xdr:spPr>
        <a:xfrm>
          <a:off x="2543175" y="5981700"/>
          <a:ext cx="542925" cy="304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29</xdr:row>
      <xdr:rowOff>209550</xdr:rowOff>
    </xdr:from>
    <xdr:to>
      <xdr:col>20</xdr:col>
      <xdr:colOff>66675</xdr:colOff>
      <xdr:row>31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94C7F20-52EA-452D-982A-2CD69FC0CFBE}"/>
            </a:ext>
          </a:extLst>
        </xdr:cNvPr>
        <xdr:cNvSpPr/>
      </xdr:nvSpPr>
      <xdr:spPr>
        <a:xfrm>
          <a:off x="1295400" y="6172200"/>
          <a:ext cx="1247775" cy="304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66675</xdr:colOff>
      <xdr:row>29</xdr:row>
      <xdr:rowOff>19050</xdr:rowOff>
    </xdr:from>
    <xdr:to>
      <xdr:col>54</xdr:col>
      <xdr:colOff>95250</xdr:colOff>
      <xdr:row>30</xdr:row>
      <xdr:rowOff>76200</xdr:rowOff>
    </xdr:to>
    <xdr:sp macro="" textlink="">
      <xdr:nvSpPr>
        <xdr:cNvPr id="8" name="円/楕円 1">
          <a:extLst>
            <a:ext uri="{FF2B5EF4-FFF2-40B4-BE49-F238E27FC236}">
              <a16:creationId xmlns:a16="http://schemas.microsoft.com/office/drawing/2014/main" id="{9F8A8C1E-2744-4DC9-B4C5-6DB9FCBE8C56}"/>
            </a:ext>
          </a:extLst>
        </xdr:cNvPr>
        <xdr:cNvSpPr/>
      </xdr:nvSpPr>
      <xdr:spPr>
        <a:xfrm>
          <a:off x="6257925" y="5981700"/>
          <a:ext cx="542925" cy="304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27</xdr:row>
      <xdr:rowOff>28575</xdr:rowOff>
    </xdr:from>
    <xdr:to>
      <xdr:col>7</xdr:col>
      <xdr:colOff>85725</xdr:colOff>
      <xdr:row>28</xdr:row>
      <xdr:rowOff>133350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9B730067-FC5F-4863-A658-4EEA6E524460}"/>
            </a:ext>
          </a:extLst>
        </xdr:cNvPr>
        <xdr:cNvSpPr/>
      </xdr:nvSpPr>
      <xdr:spPr>
        <a:xfrm>
          <a:off x="238125" y="5838825"/>
          <a:ext cx="714375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D361"/>
  <sheetViews>
    <sheetView showZeros="0" tabSelected="1" workbookViewId="0">
      <selection activeCell="L12" sqref="L12:BC12"/>
    </sheetView>
  </sheetViews>
  <sheetFormatPr defaultRowHeight="13.5" x14ac:dyDescent="0.15"/>
  <cols>
    <col min="1" max="52" width="1.625" style="3" customWidth="1"/>
    <col min="53" max="53" width="1.875" style="3" customWidth="1"/>
    <col min="54" max="55" width="1.625" style="3" customWidth="1"/>
    <col min="56" max="16384" width="9" style="3"/>
  </cols>
  <sheetData>
    <row r="1" spans="1:55" ht="17.25" x14ac:dyDescent="0.15">
      <c r="B1" s="118" t="s">
        <v>0</v>
      </c>
      <c r="C1" s="118"/>
      <c r="D1" s="118"/>
      <c r="E1" s="118"/>
      <c r="F1" s="118"/>
      <c r="G1" s="118"/>
      <c r="H1" s="118"/>
      <c r="I1" s="118"/>
      <c r="J1" s="118"/>
    </row>
    <row r="3" spans="1:55" ht="15.75" customHeight="1" x14ac:dyDescent="0.15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</row>
    <row r="4" spans="1:55" x14ac:dyDescent="0.15">
      <c r="AL4" s="136">
        <f ca="1">TODAY()</f>
        <v>45071</v>
      </c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</row>
    <row r="5" spans="1:55" ht="13.5" customHeight="1" x14ac:dyDescent="0.15">
      <c r="A5" s="127" t="s">
        <v>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9"/>
      <c r="U5" s="3" t="s">
        <v>46</v>
      </c>
      <c r="AL5" s="140" t="s">
        <v>13</v>
      </c>
      <c r="AM5" s="141"/>
      <c r="AN5" s="141"/>
      <c r="AO5" s="142"/>
      <c r="AP5" s="81" t="s">
        <v>4</v>
      </c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3"/>
    </row>
    <row r="6" spans="1:55" ht="13.5" customHeight="1" x14ac:dyDescent="0.15">
      <c r="A6" s="130" t="s">
        <v>3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2"/>
      <c r="AL6" s="137" t="s">
        <v>14</v>
      </c>
      <c r="AM6" s="138"/>
      <c r="AN6" s="138"/>
      <c r="AO6" s="139"/>
      <c r="AP6" s="81" t="s">
        <v>75</v>
      </c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3"/>
    </row>
    <row r="7" spans="1:55" ht="13.5" customHeight="1" x14ac:dyDescent="0.15">
      <c r="H7" s="1"/>
      <c r="I7" s="1"/>
      <c r="J7" s="2"/>
      <c r="K7" s="4"/>
      <c r="AL7" s="21" t="s">
        <v>5</v>
      </c>
      <c r="AM7" s="21"/>
      <c r="AN7" s="21"/>
      <c r="AO7" s="21"/>
      <c r="AP7" s="21"/>
      <c r="AQ7" s="21"/>
      <c r="AR7" s="21" t="s">
        <v>15</v>
      </c>
      <c r="AS7" s="21"/>
      <c r="AT7" s="21"/>
      <c r="AU7" s="21"/>
      <c r="AV7" s="21"/>
      <c r="AW7" s="21"/>
      <c r="AX7" s="21" t="s">
        <v>16</v>
      </c>
      <c r="AY7" s="21"/>
      <c r="AZ7" s="21"/>
      <c r="BA7" s="21"/>
      <c r="BB7" s="21"/>
      <c r="BC7" s="21"/>
    </row>
    <row r="8" spans="1:55" x14ac:dyDescent="0.15">
      <c r="H8" s="5"/>
      <c r="I8" s="5"/>
      <c r="J8" s="5"/>
      <c r="K8" s="5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</row>
    <row r="9" spans="1:55" x14ac:dyDescent="0.15">
      <c r="H9" s="5"/>
      <c r="I9" s="5"/>
      <c r="J9" s="5"/>
      <c r="K9" s="5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</row>
    <row r="10" spans="1:55" x14ac:dyDescent="0.15">
      <c r="H10" s="5"/>
      <c r="I10" s="5"/>
      <c r="J10" s="5"/>
      <c r="K10" s="5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</row>
    <row r="11" spans="1:55" ht="15" customHeight="1" x14ac:dyDescent="0.15"/>
    <row r="12" spans="1:55" ht="20.100000000000001" customHeight="1" x14ac:dyDescent="0.15">
      <c r="A12" s="106" t="s">
        <v>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</row>
    <row r="13" spans="1:55" ht="20.100000000000001" customHeight="1" x14ac:dyDescent="0.15">
      <c r="A13" s="106" t="s">
        <v>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</row>
    <row r="14" spans="1:55" ht="20.100000000000001" customHeight="1" x14ac:dyDescent="0.15">
      <c r="A14" s="133" t="s">
        <v>8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5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7"/>
      <c r="AQ14" s="114" t="s">
        <v>67</v>
      </c>
      <c r="AR14" s="112"/>
      <c r="AS14" s="112"/>
      <c r="AT14" s="112"/>
      <c r="AU14" s="112" t="s">
        <v>69</v>
      </c>
      <c r="AV14" s="112"/>
      <c r="AW14" s="112"/>
      <c r="AX14" s="112"/>
      <c r="AY14" s="112"/>
      <c r="AZ14" s="112" t="s">
        <v>68</v>
      </c>
      <c r="BA14" s="112"/>
      <c r="BB14" s="112"/>
      <c r="BC14" s="113"/>
    </row>
    <row r="15" spans="1:55" ht="45" customHeight="1" x14ac:dyDescent="0.15">
      <c r="A15" s="103" t="s">
        <v>18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5"/>
      <c r="L15" s="109" t="s">
        <v>9</v>
      </c>
      <c r="M15" s="109"/>
      <c r="N15" s="8" t="s">
        <v>10</v>
      </c>
      <c r="O15" s="9"/>
      <c r="P15" s="9"/>
      <c r="Q15" s="9"/>
      <c r="R15" s="9"/>
      <c r="S15" s="9"/>
      <c r="T15" s="9"/>
      <c r="U15" s="9"/>
      <c r="V15" s="9"/>
      <c r="W15" s="10"/>
      <c r="X15" s="9" t="s">
        <v>17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0"/>
      <c r="AQ15" s="110" t="s">
        <v>74</v>
      </c>
      <c r="AR15" s="111"/>
      <c r="AS15" s="111"/>
      <c r="AT15" s="111"/>
      <c r="AU15" s="111"/>
      <c r="AV15" s="111"/>
      <c r="AW15" s="111"/>
      <c r="AX15" s="109" t="s">
        <v>11</v>
      </c>
      <c r="AY15" s="109"/>
      <c r="AZ15" s="109"/>
      <c r="BA15" s="109"/>
      <c r="BB15" s="109"/>
      <c r="BC15" s="109"/>
    </row>
    <row r="16" spans="1:55" ht="17.100000000000001" customHeight="1" x14ac:dyDescent="0.15">
      <c r="A16" s="97" t="s">
        <v>21</v>
      </c>
      <c r="B16" s="98"/>
      <c r="C16" s="98"/>
      <c r="D16" s="98"/>
      <c r="E16" s="98"/>
      <c r="F16" s="98"/>
      <c r="G16" s="98"/>
      <c r="H16" s="98"/>
      <c r="I16" s="98"/>
      <c r="J16" s="98"/>
      <c r="K16" s="99"/>
      <c r="L16" s="101">
        <v>1</v>
      </c>
      <c r="M16" s="102"/>
      <c r="N16" s="11"/>
      <c r="O16" s="12"/>
      <c r="P16" s="12"/>
      <c r="Q16" s="12"/>
      <c r="R16" s="12"/>
      <c r="S16" s="12"/>
      <c r="T16" s="12"/>
      <c r="U16" s="12"/>
      <c r="V16" s="12"/>
      <c r="W16" s="13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8"/>
      <c r="AQ16" s="62"/>
      <c r="AR16" s="63"/>
      <c r="AS16" s="63"/>
      <c r="AT16" s="63"/>
      <c r="AU16" s="63"/>
      <c r="AV16" s="63"/>
      <c r="AW16" s="64"/>
      <c r="AX16" s="68"/>
      <c r="AY16" s="42"/>
      <c r="AZ16" s="42"/>
      <c r="BA16" s="32" t="s">
        <v>12</v>
      </c>
      <c r="BB16" s="32"/>
      <c r="BC16" s="33"/>
    </row>
    <row r="17" spans="1:56" ht="17.100000000000001" customHeight="1" x14ac:dyDescent="0.15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9"/>
      <c r="L17" s="93"/>
      <c r="M17" s="94"/>
      <c r="N17" s="14"/>
      <c r="O17" s="15"/>
      <c r="P17" s="15"/>
      <c r="Q17" s="15"/>
      <c r="R17" s="15"/>
      <c r="S17" s="15"/>
      <c r="T17" s="15"/>
      <c r="U17" s="15"/>
      <c r="V17" s="15"/>
      <c r="W17" s="16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90"/>
      <c r="AQ17" s="65"/>
      <c r="AR17" s="66"/>
      <c r="AS17" s="66"/>
      <c r="AT17" s="66"/>
      <c r="AU17" s="66"/>
      <c r="AV17" s="66"/>
      <c r="AW17" s="67"/>
      <c r="AX17" s="69"/>
      <c r="AY17" s="44"/>
      <c r="AZ17" s="44"/>
      <c r="BA17" s="40"/>
      <c r="BB17" s="40"/>
      <c r="BC17" s="41"/>
    </row>
    <row r="18" spans="1:56" ht="17.100000000000001" customHeight="1" x14ac:dyDescent="0.15">
      <c r="A18" s="97" t="s">
        <v>52</v>
      </c>
      <c r="B18" s="98"/>
      <c r="C18" s="98"/>
      <c r="D18" s="98"/>
      <c r="E18" s="98"/>
      <c r="F18" s="98"/>
      <c r="G18" s="98"/>
      <c r="H18" s="98"/>
      <c r="I18" s="98"/>
      <c r="J18" s="98"/>
      <c r="K18" s="99"/>
      <c r="L18" s="91">
        <v>2</v>
      </c>
      <c r="M18" s="92"/>
      <c r="N18" s="11"/>
      <c r="O18" s="12"/>
      <c r="P18" s="12"/>
      <c r="Q18" s="12"/>
      <c r="R18" s="12"/>
      <c r="S18" s="12"/>
      <c r="T18" s="12"/>
      <c r="U18" s="12"/>
      <c r="V18" s="12"/>
      <c r="W18" s="13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8"/>
      <c r="AQ18" s="62"/>
      <c r="AR18" s="63"/>
      <c r="AS18" s="63"/>
      <c r="AT18" s="63"/>
      <c r="AU18" s="63"/>
      <c r="AV18" s="63"/>
      <c r="AW18" s="64"/>
      <c r="AX18" s="68"/>
      <c r="AY18" s="42"/>
      <c r="AZ18" s="42"/>
      <c r="BA18" s="32" t="s">
        <v>12</v>
      </c>
      <c r="BB18" s="32"/>
      <c r="BC18" s="33"/>
    </row>
    <row r="19" spans="1:56" ht="17.100000000000001" customHeight="1" x14ac:dyDescent="0.15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9"/>
      <c r="L19" s="93"/>
      <c r="M19" s="94"/>
      <c r="N19" s="14"/>
      <c r="O19" s="15"/>
      <c r="P19" s="15"/>
      <c r="Q19" s="15"/>
      <c r="R19" s="15"/>
      <c r="S19" s="15"/>
      <c r="T19" s="15"/>
      <c r="U19" s="15"/>
      <c r="V19" s="15"/>
      <c r="W19" s="16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90"/>
      <c r="AQ19" s="65"/>
      <c r="AR19" s="66"/>
      <c r="AS19" s="66"/>
      <c r="AT19" s="66"/>
      <c r="AU19" s="66"/>
      <c r="AV19" s="66"/>
      <c r="AW19" s="67"/>
      <c r="AX19" s="69"/>
      <c r="AY19" s="44"/>
      <c r="AZ19" s="44"/>
      <c r="BA19" s="40"/>
      <c r="BB19" s="40"/>
      <c r="BC19" s="41"/>
    </row>
    <row r="20" spans="1:56" ht="17.100000000000001" customHeight="1" x14ac:dyDescent="0.15">
      <c r="A20" s="97" t="s">
        <v>53</v>
      </c>
      <c r="B20" s="98"/>
      <c r="C20" s="98"/>
      <c r="D20" s="98"/>
      <c r="E20" s="98"/>
      <c r="F20" s="98"/>
      <c r="G20" s="98"/>
      <c r="H20" s="98"/>
      <c r="I20" s="98"/>
      <c r="J20" s="98"/>
      <c r="K20" s="99"/>
      <c r="L20" s="91">
        <v>3</v>
      </c>
      <c r="M20" s="92"/>
      <c r="N20" s="11"/>
      <c r="O20" s="12"/>
      <c r="P20" s="12"/>
      <c r="Q20" s="12"/>
      <c r="R20" s="12"/>
      <c r="S20" s="12"/>
      <c r="T20" s="12"/>
      <c r="U20" s="12"/>
      <c r="V20" s="12"/>
      <c r="W20" s="13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8"/>
      <c r="AQ20" s="62"/>
      <c r="AR20" s="63"/>
      <c r="AS20" s="63"/>
      <c r="AT20" s="63"/>
      <c r="AU20" s="63"/>
      <c r="AV20" s="63"/>
      <c r="AW20" s="64"/>
      <c r="AX20" s="68"/>
      <c r="AY20" s="42"/>
      <c r="AZ20" s="42"/>
      <c r="BA20" s="32" t="s">
        <v>12</v>
      </c>
      <c r="BB20" s="32"/>
      <c r="BC20" s="33"/>
    </row>
    <row r="21" spans="1:56" ht="17.100000000000001" customHeight="1" x14ac:dyDescent="0.1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9"/>
      <c r="L21" s="93"/>
      <c r="M21" s="94"/>
      <c r="N21" s="14"/>
      <c r="O21" s="15"/>
      <c r="P21" s="15"/>
      <c r="Q21" s="15"/>
      <c r="R21" s="15"/>
      <c r="S21" s="15"/>
      <c r="T21" s="15"/>
      <c r="U21" s="15"/>
      <c r="V21" s="15"/>
      <c r="W21" s="16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90"/>
      <c r="AQ21" s="65"/>
      <c r="AR21" s="66"/>
      <c r="AS21" s="66"/>
      <c r="AT21" s="66"/>
      <c r="AU21" s="66"/>
      <c r="AV21" s="66"/>
      <c r="AW21" s="67"/>
      <c r="AX21" s="69"/>
      <c r="AY21" s="44"/>
      <c r="AZ21" s="44"/>
      <c r="BA21" s="40"/>
      <c r="BB21" s="40"/>
      <c r="BC21" s="41"/>
    </row>
    <row r="22" spans="1:56" ht="17.100000000000001" customHeight="1" x14ac:dyDescent="0.15">
      <c r="A22" s="97" t="s">
        <v>54</v>
      </c>
      <c r="B22" s="98"/>
      <c r="C22" s="98"/>
      <c r="D22" s="98"/>
      <c r="E22" s="98"/>
      <c r="F22" s="98"/>
      <c r="G22" s="98"/>
      <c r="H22" s="98"/>
      <c r="I22" s="98"/>
      <c r="J22" s="98"/>
      <c r="K22" s="99"/>
      <c r="L22" s="91">
        <v>4</v>
      </c>
      <c r="M22" s="92"/>
      <c r="N22" s="11"/>
      <c r="O22" s="12"/>
      <c r="P22" s="12"/>
      <c r="Q22" s="12"/>
      <c r="R22" s="12"/>
      <c r="S22" s="12"/>
      <c r="T22" s="12"/>
      <c r="U22" s="12"/>
      <c r="V22" s="12"/>
      <c r="W22" s="13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8"/>
      <c r="AQ22" s="62"/>
      <c r="AR22" s="63"/>
      <c r="AS22" s="63"/>
      <c r="AT22" s="63"/>
      <c r="AU22" s="63"/>
      <c r="AV22" s="63"/>
      <c r="AW22" s="64"/>
      <c r="AX22" s="68"/>
      <c r="AY22" s="42"/>
      <c r="AZ22" s="42"/>
      <c r="BA22" s="32" t="s">
        <v>12</v>
      </c>
      <c r="BB22" s="32"/>
      <c r="BC22" s="33"/>
    </row>
    <row r="23" spans="1:56" ht="17.100000000000001" customHeight="1" x14ac:dyDescent="0.1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9"/>
      <c r="L23" s="93"/>
      <c r="M23" s="94"/>
      <c r="N23" s="14"/>
      <c r="O23" s="15"/>
      <c r="P23" s="15"/>
      <c r="Q23" s="15"/>
      <c r="R23" s="15"/>
      <c r="S23" s="15"/>
      <c r="T23" s="15"/>
      <c r="U23" s="15"/>
      <c r="V23" s="15"/>
      <c r="W23" s="16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90"/>
      <c r="AQ23" s="65"/>
      <c r="AR23" s="66"/>
      <c r="AS23" s="66"/>
      <c r="AT23" s="66"/>
      <c r="AU23" s="66"/>
      <c r="AV23" s="66"/>
      <c r="AW23" s="67"/>
      <c r="AX23" s="69"/>
      <c r="AY23" s="44"/>
      <c r="AZ23" s="44"/>
      <c r="BA23" s="40"/>
      <c r="BB23" s="40"/>
      <c r="BC23" s="41"/>
    </row>
    <row r="24" spans="1:56" ht="17.100000000000001" customHeight="1" x14ac:dyDescent="0.15">
      <c r="A24" s="97" t="s">
        <v>19</v>
      </c>
      <c r="B24" s="98"/>
      <c r="C24" s="98"/>
      <c r="D24" s="98"/>
      <c r="E24" s="98"/>
      <c r="F24" s="98"/>
      <c r="G24" s="98"/>
      <c r="H24" s="98"/>
      <c r="I24" s="98"/>
      <c r="J24" s="98"/>
      <c r="K24" s="99"/>
      <c r="L24" s="91">
        <v>5</v>
      </c>
      <c r="M24" s="92"/>
      <c r="N24" s="11"/>
      <c r="O24" s="12"/>
      <c r="P24" s="12"/>
      <c r="Q24" s="12"/>
      <c r="R24" s="12"/>
      <c r="S24" s="12"/>
      <c r="T24" s="12"/>
      <c r="U24" s="12"/>
      <c r="V24" s="12"/>
      <c r="W24" s="13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8"/>
      <c r="AQ24" s="62"/>
      <c r="AR24" s="63"/>
      <c r="AS24" s="63"/>
      <c r="AT24" s="63"/>
      <c r="AU24" s="63"/>
      <c r="AV24" s="63"/>
      <c r="AW24" s="64"/>
      <c r="AX24" s="68"/>
      <c r="AY24" s="42"/>
      <c r="AZ24" s="42"/>
      <c r="BA24" s="32" t="s">
        <v>12</v>
      </c>
      <c r="BB24" s="32"/>
      <c r="BC24" s="33"/>
    </row>
    <row r="25" spans="1:56" ht="17.100000000000001" customHeight="1" x14ac:dyDescent="0.1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9"/>
      <c r="L25" s="93"/>
      <c r="M25" s="94"/>
      <c r="N25" s="14"/>
      <c r="O25" s="15"/>
      <c r="P25" s="15"/>
      <c r="Q25" s="15"/>
      <c r="R25" s="15"/>
      <c r="S25" s="15"/>
      <c r="T25" s="15"/>
      <c r="U25" s="15"/>
      <c r="V25" s="15"/>
      <c r="W25" s="16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90"/>
      <c r="AQ25" s="65"/>
      <c r="AR25" s="66"/>
      <c r="AS25" s="66"/>
      <c r="AT25" s="66"/>
      <c r="AU25" s="66"/>
      <c r="AV25" s="66"/>
      <c r="AW25" s="67"/>
      <c r="AX25" s="69"/>
      <c r="AY25" s="44"/>
      <c r="AZ25" s="44"/>
      <c r="BA25" s="40"/>
      <c r="BB25" s="40"/>
      <c r="BC25" s="41"/>
    </row>
    <row r="26" spans="1:56" ht="17.100000000000001" customHeight="1" x14ac:dyDescent="0.15">
      <c r="A26" s="97" t="s">
        <v>20</v>
      </c>
      <c r="B26" s="98"/>
      <c r="C26" s="98"/>
      <c r="D26" s="98"/>
      <c r="E26" s="98"/>
      <c r="F26" s="98"/>
      <c r="G26" s="98"/>
      <c r="H26" s="98"/>
      <c r="I26" s="98"/>
      <c r="J26" s="98"/>
      <c r="K26" s="99"/>
      <c r="L26" s="91">
        <v>6</v>
      </c>
      <c r="M26" s="92"/>
      <c r="N26" s="11"/>
      <c r="O26" s="12"/>
      <c r="P26" s="12"/>
      <c r="Q26" s="12"/>
      <c r="R26" s="12"/>
      <c r="S26" s="12"/>
      <c r="T26" s="12"/>
      <c r="U26" s="12"/>
      <c r="V26" s="12"/>
      <c r="W26" s="13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8"/>
      <c r="AQ26" s="62"/>
      <c r="AR26" s="63"/>
      <c r="AS26" s="63"/>
      <c r="AT26" s="63"/>
      <c r="AU26" s="63"/>
      <c r="AV26" s="63"/>
      <c r="AW26" s="64"/>
      <c r="AX26" s="68"/>
      <c r="AY26" s="42"/>
      <c r="AZ26" s="42"/>
      <c r="BA26" s="32" t="s">
        <v>12</v>
      </c>
      <c r="BB26" s="32"/>
      <c r="BC26" s="33"/>
    </row>
    <row r="27" spans="1:56" ht="17.100000000000001" customHeight="1" x14ac:dyDescent="0.1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9"/>
      <c r="L27" s="93"/>
      <c r="M27" s="94"/>
      <c r="N27" s="14"/>
      <c r="O27" s="15"/>
      <c r="P27" s="15"/>
      <c r="Q27" s="15"/>
      <c r="R27" s="15"/>
      <c r="S27" s="15"/>
      <c r="T27" s="15"/>
      <c r="U27" s="15"/>
      <c r="V27" s="15"/>
      <c r="W27" s="16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90"/>
      <c r="AQ27" s="65"/>
      <c r="AR27" s="66"/>
      <c r="AS27" s="66"/>
      <c r="AT27" s="66"/>
      <c r="AU27" s="66"/>
      <c r="AV27" s="66"/>
      <c r="AW27" s="67"/>
      <c r="AX27" s="69"/>
      <c r="AY27" s="44"/>
      <c r="AZ27" s="44"/>
      <c r="BA27" s="40"/>
      <c r="BB27" s="40"/>
      <c r="BC27" s="41"/>
    </row>
    <row r="28" spans="1:56" ht="17.100000000000001" customHeight="1" x14ac:dyDescent="0.15">
      <c r="A28" s="38"/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91">
        <v>7</v>
      </c>
      <c r="M28" s="92"/>
      <c r="N28" s="11"/>
      <c r="O28" s="12"/>
      <c r="P28" s="12"/>
      <c r="Q28" s="12"/>
      <c r="R28" s="12"/>
      <c r="S28" s="12"/>
      <c r="T28" s="12"/>
      <c r="U28" s="12"/>
      <c r="V28" s="12"/>
      <c r="W28" s="13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  <c r="AQ28" s="62"/>
      <c r="AR28" s="63"/>
      <c r="AS28" s="63"/>
      <c r="AT28" s="63"/>
      <c r="AU28" s="63"/>
      <c r="AV28" s="63"/>
      <c r="AW28" s="64"/>
      <c r="AX28" s="68"/>
      <c r="AY28" s="42"/>
      <c r="AZ28" s="42"/>
      <c r="BA28" s="32" t="s">
        <v>12</v>
      </c>
      <c r="BB28" s="32"/>
      <c r="BC28" s="33"/>
    </row>
    <row r="29" spans="1:56" ht="17.100000000000001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93"/>
      <c r="M29" s="94"/>
      <c r="N29" s="14"/>
      <c r="O29" s="15"/>
      <c r="P29" s="15"/>
      <c r="Q29" s="15"/>
      <c r="R29" s="15"/>
      <c r="S29" s="15"/>
      <c r="T29" s="15"/>
      <c r="U29" s="15"/>
      <c r="V29" s="15"/>
      <c r="W29" s="16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90"/>
      <c r="AQ29" s="65"/>
      <c r="AR29" s="66"/>
      <c r="AS29" s="66"/>
      <c r="AT29" s="66"/>
      <c r="AU29" s="66"/>
      <c r="AV29" s="66"/>
      <c r="AW29" s="67"/>
      <c r="AX29" s="69"/>
      <c r="AY29" s="44"/>
      <c r="AZ29" s="44"/>
      <c r="BA29" s="40"/>
      <c r="BB29" s="40"/>
      <c r="BC29" s="41"/>
      <c r="BD29" s="6"/>
    </row>
    <row r="30" spans="1:56" ht="15" customHeight="1" x14ac:dyDescent="0.15">
      <c r="A30" s="17" t="s">
        <v>24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8" t="s">
        <v>43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" t="s">
        <v>45</v>
      </c>
      <c r="AC30" s="9"/>
      <c r="AD30" s="9"/>
      <c r="AE30" s="9"/>
      <c r="AF30" s="9"/>
      <c r="AG30" s="9"/>
      <c r="AH30" s="9"/>
      <c r="AI30" s="9"/>
      <c r="AJ30" s="9"/>
      <c r="AK30" s="9"/>
      <c r="AL30" s="10"/>
      <c r="AM30" s="81" t="s">
        <v>47</v>
      </c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3"/>
    </row>
    <row r="31" spans="1:56" ht="15" customHeight="1" x14ac:dyDescent="0.15">
      <c r="A31" s="17" t="s">
        <v>25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23" t="s">
        <v>44</v>
      </c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24"/>
    </row>
    <row r="32" spans="1:56" ht="20.100000000000001" customHeight="1" x14ac:dyDescent="0.15">
      <c r="A32" s="120" t="s">
        <v>26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5" t="s">
        <v>28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40" t="s">
        <v>29</v>
      </c>
      <c r="AD32" s="40"/>
      <c r="AE32" s="85" t="s">
        <v>76</v>
      </c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6"/>
    </row>
    <row r="33" spans="1:55" ht="9" customHeight="1" x14ac:dyDescent="0.15">
      <c r="A33" s="17" t="s">
        <v>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21" t="s">
        <v>22</v>
      </c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</row>
    <row r="34" spans="1:55" ht="9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</row>
    <row r="35" spans="1:55" ht="12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21" t="s">
        <v>55</v>
      </c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21" t="s">
        <v>23</v>
      </c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</row>
    <row r="36" spans="1:55" ht="12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</row>
    <row r="37" spans="1:55" ht="18" customHeight="1" x14ac:dyDescent="0.15">
      <c r="A37" s="17" t="s">
        <v>59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00" t="str">
        <f>IF(SUM(AQ16:AW29,'2枚目（8～14部位）'!AQ16:AW29)=0,"",SUM(AQ16:AW29,'2枚目（8～14部位）'!AQ16:AW29))</f>
        <v/>
      </c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21" t="s">
        <v>30</v>
      </c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</row>
    <row r="38" spans="1:55" ht="20.100000000000001" customHeight="1" x14ac:dyDescent="0.15">
      <c r="A38" s="45" t="s">
        <v>57</v>
      </c>
      <c r="B38" s="72"/>
      <c r="C38" s="72"/>
      <c r="D38" s="72"/>
      <c r="E38" s="72"/>
      <c r="F38" s="72"/>
      <c r="G38" s="72"/>
      <c r="H38" s="72"/>
      <c r="I38" s="72"/>
      <c r="J38" s="72"/>
      <c r="K38" s="73"/>
      <c r="L38" s="23" t="s">
        <v>64</v>
      </c>
      <c r="M38" s="71"/>
      <c r="N38" s="71"/>
      <c r="O38" s="71"/>
      <c r="P38" s="71"/>
      <c r="Q38" s="71"/>
      <c r="R38" s="71"/>
      <c r="S38" s="71"/>
      <c r="T38" s="71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</row>
    <row r="39" spans="1:55" ht="20.100000000000001" customHeight="1" x14ac:dyDescent="0.1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6"/>
      <c r="L39" s="23" t="s">
        <v>65</v>
      </c>
      <c r="M39" s="71"/>
      <c r="N39" s="71"/>
      <c r="O39" s="71"/>
      <c r="P39" s="71"/>
      <c r="Q39" s="71"/>
      <c r="R39" s="71"/>
      <c r="S39" s="71"/>
      <c r="T39" s="71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</row>
    <row r="40" spans="1:55" ht="19.5" customHeight="1" x14ac:dyDescent="0.15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95" t="s">
        <v>31</v>
      </c>
      <c r="M40" s="96"/>
      <c r="N40" s="96"/>
      <c r="O40" s="96"/>
      <c r="P40" s="96"/>
      <c r="Q40" s="96"/>
      <c r="R40" s="96"/>
      <c r="S40" s="96"/>
      <c r="T40" s="96"/>
      <c r="U40" s="70" t="str">
        <f>IF(IF(U39="",U38,U39)=0,"",IF(U39="",U38,U39))</f>
        <v/>
      </c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</row>
    <row r="41" spans="1:55" ht="17.25" customHeight="1" x14ac:dyDescent="0.15">
      <c r="A41" s="45" t="s">
        <v>62</v>
      </c>
      <c r="B41" s="46"/>
      <c r="C41" s="46"/>
      <c r="D41" s="46"/>
      <c r="E41" s="46"/>
      <c r="F41" s="46"/>
      <c r="G41" s="46"/>
      <c r="H41" s="46"/>
      <c r="I41" s="46"/>
      <c r="J41" s="46"/>
      <c r="K41" s="47"/>
      <c r="L41" s="37" t="s">
        <v>32</v>
      </c>
      <c r="M41" s="30"/>
      <c r="N41" s="30"/>
      <c r="O41" s="30"/>
      <c r="P41" s="30" t="s">
        <v>35</v>
      </c>
      <c r="Q41" s="42">
        <v>4</v>
      </c>
      <c r="R41" s="30" t="s">
        <v>36</v>
      </c>
      <c r="S41" s="30"/>
      <c r="T41" s="31"/>
      <c r="U41" s="30" t="s">
        <v>33</v>
      </c>
      <c r="V41" s="30"/>
      <c r="W41" s="30"/>
      <c r="X41" s="30"/>
      <c r="Y41" s="30"/>
      <c r="Z41" s="31"/>
      <c r="AA41" s="57" t="s">
        <v>34</v>
      </c>
      <c r="AB41" s="58"/>
      <c r="AC41" s="54"/>
      <c r="AD41" s="55"/>
      <c r="AE41" s="55"/>
      <c r="AF41" s="55"/>
      <c r="AG41" s="55"/>
      <c r="AH41" s="55"/>
      <c r="AI41" s="55"/>
      <c r="AJ41" s="55"/>
      <c r="AK41" s="55"/>
      <c r="AL41" s="61" t="s">
        <v>51</v>
      </c>
      <c r="AM41" s="61"/>
      <c r="AN41" s="61"/>
      <c r="AO41" s="61"/>
      <c r="AP41" s="54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6"/>
    </row>
    <row r="42" spans="1:55" ht="17.25" customHeight="1" x14ac:dyDescent="0.15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50"/>
      <c r="L42" s="38"/>
      <c r="M42" s="32"/>
      <c r="N42" s="32"/>
      <c r="O42" s="32"/>
      <c r="P42" s="32"/>
      <c r="Q42" s="43"/>
      <c r="R42" s="32"/>
      <c r="S42" s="32"/>
      <c r="T42" s="33"/>
      <c r="U42" s="32"/>
      <c r="V42" s="32"/>
      <c r="W42" s="32"/>
      <c r="X42" s="32"/>
      <c r="Y42" s="32"/>
      <c r="Z42" s="33"/>
      <c r="AA42" s="26" t="s">
        <v>58</v>
      </c>
      <c r="AB42" s="27"/>
      <c r="AC42" s="27"/>
      <c r="AD42" s="27"/>
      <c r="AE42" s="27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9"/>
    </row>
    <row r="43" spans="1:55" ht="17.25" customHeight="1" x14ac:dyDescent="0.15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50"/>
      <c r="L43" s="39"/>
      <c r="M43" s="40"/>
      <c r="N43" s="40"/>
      <c r="O43" s="40"/>
      <c r="P43" s="40"/>
      <c r="Q43" s="44"/>
      <c r="R43" s="40"/>
      <c r="S43" s="40"/>
      <c r="T43" s="41"/>
      <c r="U43" s="32"/>
      <c r="V43" s="32"/>
      <c r="W43" s="32"/>
      <c r="X43" s="32"/>
      <c r="Y43" s="32"/>
      <c r="Z43" s="33"/>
      <c r="AA43" s="26" t="s">
        <v>37</v>
      </c>
      <c r="AB43" s="27"/>
      <c r="AC43" s="27"/>
      <c r="AD43" s="27"/>
      <c r="AE43" s="27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9"/>
    </row>
    <row r="44" spans="1:55" ht="17.25" customHeight="1" x14ac:dyDescent="0.1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50"/>
      <c r="L44" s="37" t="s">
        <v>56</v>
      </c>
      <c r="M44" s="30"/>
      <c r="N44" s="30"/>
      <c r="O44" s="30"/>
      <c r="P44" s="30" t="s">
        <v>35</v>
      </c>
      <c r="Q44" s="42">
        <v>2</v>
      </c>
      <c r="R44" s="30" t="s">
        <v>36</v>
      </c>
      <c r="S44" s="30"/>
      <c r="T44" s="31"/>
      <c r="U44" s="30" t="s">
        <v>66</v>
      </c>
      <c r="V44" s="30"/>
      <c r="W44" s="30"/>
      <c r="X44" s="30"/>
      <c r="Y44" s="30"/>
      <c r="Z44" s="31"/>
      <c r="AA44" s="57" t="s">
        <v>34</v>
      </c>
      <c r="AB44" s="58"/>
      <c r="AC44" s="54"/>
      <c r="AD44" s="55"/>
      <c r="AE44" s="55"/>
      <c r="AF44" s="55"/>
      <c r="AG44" s="55"/>
      <c r="AH44" s="55"/>
      <c r="AI44" s="55"/>
      <c r="AJ44" s="55"/>
      <c r="AK44" s="55"/>
      <c r="AL44" s="61" t="s">
        <v>51</v>
      </c>
      <c r="AM44" s="61"/>
      <c r="AN44" s="61"/>
      <c r="AO44" s="61"/>
      <c r="AP44" s="54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6"/>
    </row>
    <row r="45" spans="1:55" ht="17.25" customHeight="1" x14ac:dyDescent="0.1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50"/>
      <c r="L45" s="38"/>
      <c r="M45" s="32"/>
      <c r="N45" s="32"/>
      <c r="O45" s="32"/>
      <c r="P45" s="32"/>
      <c r="Q45" s="43"/>
      <c r="R45" s="32"/>
      <c r="S45" s="32"/>
      <c r="T45" s="33"/>
      <c r="U45" s="32"/>
      <c r="V45" s="32"/>
      <c r="W45" s="32"/>
      <c r="X45" s="32"/>
      <c r="Y45" s="32"/>
      <c r="Z45" s="33"/>
      <c r="AA45" s="26" t="s">
        <v>58</v>
      </c>
      <c r="AB45" s="27"/>
      <c r="AC45" s="27"/>
      <c r="AD45" s="27"/>
      <c r="AE45" s="27"/>
      <c r="AF45" s="28" t="s">
        <v>71</v>
      </c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9"/>
    </row>
    <row r="46" spans="1:55" ht="17.25" customHeight="1" x14ac:dyDescent="0.1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3"/>
      <c r="L46" s="39"/>
      <c r="M46" s="40"/>
      <c r="N46" s="40"/>
      <c r="O46" s="40"/>
      <c r="P46" s="40"/>
      <c r="Q46" s="44"/>
      <c r="R46" s="40"/>
      <c r="S46" s="40"/>
      <c r="T46" s="41"/>
      <c r="U46" s="32"/>
      <c r="V46" s="32"/>
      <c r="W46" s="32"/>
      <c r="X46" s="32"/>
      <c r="Y46" s="32"/>
      <c r="Z46" s="33"/>
      <c r="AA46" s="26" t="s">
        <v>37</v>
      </c>
      <c r="AB46" s="27"/>
      <c r="AC46" s="27"/>
      <c r="AD46" s="27"/>
      <c r="AE46" s="27"/>
      <c r="AF46" s="28" t="s">
        <v>70</v>
      </c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9"/>
    </row>
    <row r="47" spans="1:55" ht="17.100000000000001" customHeight="1" x14ac:dyDescent="0.15">
      <c r="A47" s="17" t="s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35" t="s">
        <v>48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25" t="s">
        <v>49</v>
      </c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34" t="str">
        <f>IFERROR(L47+1,"")</f>
        <v/>
      </c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59" t="s">
        <v>50</v>
      </c>
      <c r="AW47" s="59"/>
      <c r="AX47" s="59"/>
      <c r="AY47" s="59"/>
      <c r="AZ47" s="59"/>
      <c r="BA47" s="59"/>
      <c r="BB47" s="59"/>
      <c r="BC47" s="60"/>
    </row>
    <row r="48" spans="1:55" ht="23.1" customHeight="1" x14ac:dyDescent="0.15">
      <c r="A48" s="17" t="s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20"/>
    </row>
    <row r="49" spans="1:55" ht="26.45" customHeight="1" x14ac:dyDescent="0.15">
      <c r="A49" s="17" t="s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22" t="s">
        <v>41</v>
      </c>
      <c r="M49" s="22"/>
      <c r="N49" s="22"/>
      <c r="O49" s="22"/>
      <c r="P49" s="23"/>
      <c r="Q49" s="24"/>
      <c r="R49" s="22"/>
      <c r="S49" s="22"/>
      <c r="T49" s="22"/>
      <c r="U49" s="22"/>
      <c r="V49" s="22"/>
      <c r="W49" s="22"/>
      <c r="X49" s="22"/>
      <c r="Y49" s="22"/>
      <c r="Z49" s="22"/>
      <c r="AA49" s="21" t="s">
        <v>42</v>
      </c>
      <c r="AB49" s="21"/>
      <c r="AC49" s="21"/>
      <c r="AD49" s="21"/>
      <c r="AE49" s="21"/>
      <c r="AF49" s="21"/>
      <c r="AG49" s="21"/>
      <c r="AH49" s="8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10"/>
    </row>
    <row r="50" spans="1:55" ht="9.9499999999999993" customHeight="1" x14ac:dyDescent="0.15"/>
    <row r="51" spans="1:55" ht="9.9499999999999993" customHeight="1" x14ac:dyDescent="0.15"/>
    <row r="52" spans="1:55" ht="9.9499999999999993" customHeight="1" x14ac:dyDescent="0.15"/>
    <row r="53" spans="1:55" ht="9.9499999999999993" customHeight="1" x14ac:dyDescent="0.15"/>
    <row r="54" spans="1:55" ht="9.9499999999999993" customHeight="1" x14ac:dyDescent="0.15"/>
    <row r="55" spans="1:55" ht="9.9499999999999993" customHeight="1" x14ac:dyDescent="0.15"/>
    <row r="56" spans="1:55" ht="9.9499999999999993" customHeight="1" x14ac:dyDescent="0.15"/>
    <row r="57" spans="1:55" ht="9.9499999999999993" customHeight="1" x14ac:dyDescent="0.15"/>
    <row r="58" spans="1:55" ht="9.9499999999999993" customHeight="1" x14ac:dyDescent="0.15"/>
    <row r="59" spans="1:55" ht="9.9499999999999993" customHeight="1" x14ac:dyDescent="0.15"/>
    <row r="60" spans="1:55" ht="9.9499999999999993" customHeight="1" x14ac:dyDescent="0.15"/>
    <row r="61" spans="1:55" ht="9.9499999999999993" customHeight="1" x14ac:dyDescent="0.15"/>
    <row r="62" spans="1:55" ht="9.9499999999999993" customHeight="1" x14ac:dyDescent="0.15"/>
    <row r="63" spans="1:55" ht="9.9499999999999993" customHeight="1" x14ac:dyDescent="0.15"/>
    <row r="64" spans="1:55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</sheetData>
  <mergeCells count="146">
    <mergeCell ref="B1:J1"/>
    <mergeCell ref="A3:BC3"/>
    <mergeCell ref="A32:K32"/>
    <mergeCell ref="A31:K31"/>
    <mergeCell ref="A30:K30"/>
    <mergeCell ref="A33:K36"/>
    <mergeCell ref="L35:AD36"/>
    <mergeCell ref="L33:AD34"/>
    <mergeCell ref="L32:AB32"/>
    <mergeCell ref="AC32:AD32"/>
    <mergeCell ref="A26:K27"/>
    <mergeCell ref="A16:K17"/>
    <mergeCell ref="A5:N5"/>
    <mergeCell ref="A6:N6"/>
    <mergeCell ref="A12:K12"/>
    <mergeCell ref="A14:K14"/>
    <mergeCell ref="AX26:AZ27"/>
    <mergeCell ref="BA26:BC27"/>
    <mergeCell ref="AL4:BC4"/>
    <mergeCell ref="AX15:BC15"/>
    <mergeCell ref="AL6:AO6"/>
    <mergeCell ref="AL5:AO5"/>
    <mergeCell ref="AP6:BC6"/>
    <mergeCell ref="AL7:AQ7"/>
    <mergeCell ref="AR7:AW7"/>
    <mergeCell ref="AX7:BC7"/>
    <mergeCell ref="AX8:BC10"/>
    <mergeCell ref="AL8:AQ10"/>
    <mergeCell ref="AR8:AW10"/>
    <mergeCell ref="AP5:BC5"/>
    <mergeCell ref="L16:M17"/>
    <mergeCell ref="BA16:BC17"/>
    <mergeCell ref="A15:K15"/>
    <mergeCell ref="A13:K13"/>
    <mergeCell ref="L12:BC12"/>
    <mergeCell ref="L13:BC13"/>
    <mergeCell ref="L15:M15"/>
    <mergeCell ref="AQ15:AW15"/>
    <mergeCell ref="AX16:AZ17"/>
    <mergeCell ref="N16:W17"/>
    <mergeCell ref="N15:W15"/>
    <mergeCell ref="X15:AP15"/>
    <mergeCell ref="AZ14:BC14"/>
    <mergeCell ref="AQ16:AW17"/>
    <mergeCell ref="AQ14:AT14"/>
    <mergeCell ref="AU14:AY14"/>
    <mergeCell ref="L14:AP14"/>
    <mergeCell ref="X16:AP17"/>
    <mergeCell ref="A24:K25"/>
    <mergeCell ref="A22:K23"/>
    <mergeCell ref="A20:K21"/>
    <mergeCell ref="A18:K19"/>
    <mergeCell ref="A28:K29"/>
    <mergeCell ref="A37:K37"/>
    <mergeCell ref="L37:AD37"/>
    <mergeCell ref="X18:AP19"/>
    <mergeCell ref="N22:W23"/>
    <mergeCell ref="L18:M19"/>
    <mergeCell ref="L20:M21"/>
    <mergeCell ref="L22:M23"/>
    <mergeCell ref="L24:M25"/>
    <mergeCell ref="X26:AP27"/>
    <mergeCell ref="X24:AP25"/>
    <mergeCell ref="X22:AP23"/>
    <mergeCell ref="X20:AP21"/>
    <mergeCell ref="N26:W27"/>
    <mergeCell ref="N24:W25"/>
    <mergeCell ref="L26:M27"/>
    <mergeCell ref="A38:K40"/>
    <mergeCell ref="AE37:AO37"/>
    <mergeCell ref="AP37:BC37"/>
    <mergeCell ref="AM30:BC30"/>
    <mergeCell ref="AB30:AL30"/>
    <mergeCell ref="L30:AA30"/>
    <mergeCell ref="AX28:AZ29"/>
    <mergeCell ref="BA28:BC29"/>
    <mergeCell ref="AP33:BC34"/>
    <mergeCell ref="AE33:AO34"/>
    <mergeCell ref="AE35:AO36"/>
    <mergeCell ref="AP35:BC36"/>
    <mergeCell ref="AE32:BC32"/>
    <mergeCell ref="AQ28:AW29"/>
    <mergeCell ref="N28:W29"/>
    <mergeCell ref="X28:AP29"/>
    <mergeCell ref="L28:M29"/>
    <mergeCell ref="L39:T39"/>
    <mergeCell ref="L38:T38"/>
    <mergeCell ref="L40:T40"/>
    <mergeCell ref="AV47:BC47"/>
    <mergeCell ref="AA41:AB41"/>
    <mergeCell ref="AL41:AO41"/>
    <mergeCell ref="AP41:BC41"/>
    <mergeCell ref="AL44:AO44"/>
    <mergeCell ref="AA45:AE45"/>
    <mergeCell ref="AF45:BC45"/>
    <mergeCell ref="AQ26:AW27"/>
    <mergeCell ref="AX18:AZ19"/>
    <mergeCell ref="BA18:BC19"/>
    <mergeCell ref="AX20:AZ21"/>
    <mergeCell ref="BA20:BC21"/>
    <mergeCell ref="AX22:AZ23"/>
    <mergeCell ref="BA22:BC23"/>
    <mergeCell ref="AX24:AZ25"/>
    <mergeCell ref="U40:BC40"/>
    <mergeCell ref="U39:BC39"/>
    <mergeCell ref="U38:BC38"/>
    <mergeCell ref="L31:BC31"/>
    <mergeCell ref="AQ18:AW19"/>
    <mergeCell ref="BA24:BC25"/>
    <mergeCell ref="AQ20:AW21"/>
    <mergeCell ref="AQ22:AW23"/>
    <mergeCell ref="AQ24:AW25"/>
    <mergeCell ref="A41:K46"/>
    <mergeCell ref="L41:O43"/>
    <mergeCell ref="R41:T43"/>
    <mergeCell ref="P41:P43"/>
    <mergeCell ref="Q41:Q43"/>
    <mergeCell ref="AC41:AK41"/>
    <mergeCell ref="AC44:AK44"/>
    <mergeCell ref="AP44:BC44"/>
    <mergeCell ref="U44:Z46"/>
    <mergeCell ref="AA44:AB44"/>
    <mergeCell ref="AH49:BC49"/>
    <mergeCell ref="N20:W21"/>
    <mergeCell ref="N18:W19"/>
    <mergeCell ref="A48:K48"/>
    <mergeCell ref="A49:K49"/>
    <mergeCell ref="L48:BC48"/>
    <mergeCell ref="AA49:AG49"/>
    <mergeCell ref="L49:P49"/>
    <mergeCell ref="Q49:Z49"/>
    <mergeCell ref="W47:AI47"/>
    <mergeCell ref="A47:K47"/>
    <mergeCell ref="AA43:AE43"/>
    <mergeCell ref="AA42:AE42"/>
    <mergeCell ref="AF42:BC42"/>
    <mergeCell ref="AF43:BC43"/>
    <mergeCell ref="U41:Z43"/>
    <mergeCell ref="AJ47:AU47"/>
    <mergeCell ref="L47:V47"/>
    <mergeCell ref="AA46:AE46"/>
    <mergeCell ref="AF46:BC46"/>
    <mergeCell ref="L44:O46"/>
    <mergeCell ref="R44:T46"/>
    <mergeCell ref="P44:P46"/>
    <mergeCell ref="Q44:Q46"/>
  </mergeCells>
  <phoneticPr fontId="1"/>
  <dataValidations count="1">
    <dataValidation imeMode="off" allowBlank="1" showInputMessage="1" showErrorMessage="1" sqref="AC41:AK41 AP41:BC41 AP44:BC44 AC44:AK44 AP33:BC36 L33:AD34 AQ16:AZ29"/>
  </dataValidations>
  <pageMargins left="0.82677165354330717" right="0.19685039370078741" top="0.55118110236220474" bottom="0.31496062992125984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D361"/>
  <sheetViews>
    <sheetView workbookViewId="0">
      <selection activeCell="N28" sqref="N28:W29"/>
    </sheetView>
  </sheetViews>
  <sheetFormatPr defaultRowHeight="13.5" x14ac:dyDescent="0.15"/>
  <cols>
    <col min="1" max="52" width="1.625" style="3" customWidth="1"/>
    <col min="53" max="53" width="1.875" style="3" customWidth="1"/>
    <col min="54" max="55" width="1.625" style="3" customWidth="1"/>
    <col min="56" max="16384" width="9" style="3"/>
  </cols>
  <sheetData>
    <row r="1" spans="1:55" ht="17.25" x14ac:dyDescent="0.15">
      <c r="B1" s="118" t="s">
        <v>0</v>
      </c>
      <c r="C1" s="118"/>
      <c r="D1" s="118"/>
      <c r="E1" s="118"/>
      <c r="F1" s="118"/>
      <c r="G1" s="118"/>
      <c r="H1" s="118"/>
      <c r="I1" s="118"/>
      <c r="J1" s="118"/>
    </row>
    <row r="3" spans="1:55" ht="15.75" customHeight="1" x14ac:dyDescent="0.15">
      <c r="A3" s="119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</row>
    <row r="4" spans="1:55" x14ac:dyDescent="0.15">
      <c r="AL4" s="136">
        <f ca="1">IF('1枚目（1～7部位）'!AL4=0,"",'1枚目（1～7部位）'!AL4)</f>
        <v>45071</v>
      </c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</row>
    <row r="5" spans="1:55" ht="13.5" customHeight="1" x14ac:dyDescent="0.15">
      <c r="A5" s="127" t="s">
        <v>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9"/>
      <c r="U5" s="3" t="s">
        <v>46</v>
      </c>
      <c r="AL5" s="140" t="s">
        <v>13</v>
      </c>
      <c r="AM5" s="141"/>
      <c r="AN5" s="141"/>
      <c r="AO5" s="142"/>
      <c r="AP5" s="81" t="s">
        <v>4</v>
      </c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3"/>
    </row>
    <row r="6" spans="1:55" ht="13.5" customHeight="1" x14ac:dyDescent="0.15">
      <c r="A6" s="130" t="s">
        <v>3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2"/>
      <c r="AL6" s="137" t="s">
        <v>14</v>
      </c>
      <c r="AM6" s="138"/>
      <c r="AN6" s="138"/>
      <c r="AO6" s="139"/>
      <c r="AP6" s="81" t="str">
        <f>IF('1枚目（1～7部位）'!AP6=0,"",'1枚目（1～7部位）'!AP6)</f>
        <v>大阪販売部</v>
      </c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3"/>
    </row>
    <row r="7" spans="1:55" ht="13.5" customHeight="1" x14ac:dyDescent="0.15">
      <c r="H7" s="1"/>
      <c r="I7" s="1"/>
      <c r="J7" s="7"/>
      <c r="K7" s="4"/>
      <c r="AL7" s="21" t="s">
        <v>5</v>
      </c>
      <c r="AM7" s="21"/>
      <c r="AN7" s="21"/>
      <c r="AO7" s="21"/>
      <c r="AP7" s="21"/>
      <c r="AQ7" s="21"/>
      <c r="AR7" s="21" t="s">
        <v>15</v>
      </c>
      <c r="AS7" s="21"/>
      <c r="AT7" s="21"/>
      <c r="AU7" s="21"/>
      <c r="AV7" s="21"/>
      <c r="AW7" s="21"/>
      <c r="AX7" s="21" t="s">
        <v>16</v>
      </c>
      <c r="AY7" s="21"/>
      <c r="AZ7" s="21"/>
      <c r="BA7" s="21"/>
      <c r="BB7" s="21"/>
      <c r="BC7" s="21"/>
    </row>
    <row r="8" spans="1:55" x14ac:dyDescent="0.15">
      <c r="H8" s="5"/>
      <c r="I8" s="5"/>
      <c r="J8" s="5"/>
      <c r="K8" s="5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</row>
    <row r="9" spans="1:55" x14ac:dyDescent="0.15">
      <c r="H9" s="5"/>
      <c r="I9" s="5"/>
      <c r="J9" s="5"/>
      <c r="K9" s="5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</row>
    <row r="10" spans="1:55" x14ac:dyDescent="0.15">
      <c r="H10" s="5"/>
      <c r="I10" s="5"/>
      <c r="J10" s="5"/>
      <c r="K10" s="5"/>
      <c r="T10" s="21" t="s">
        <v>61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</row>
    <row r="11" spans="1:55" ht="15" customHeight="1" x14ac:dyDescent="0.15"/>
    <row r="12" spans="1:55" ht="20.100000000000001" customHeight="1" x14ac:dyDescent="0.15">
      <c r="A12" s="106" t="s">
        <v>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8"/>
      <c r="L12" s="153" t="str">
        <f>IF('1枚目（1～7部位）'!L12=0,"",'1枚目（1～7部位）'!L12)</f>
        <v/>
      </c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</row>
    <row r="13" spans="1:55" ht="20.100000000000001" customHeight="1" x14ac:dyDescent="0.15">
      <c r="A13" s="106" t="s">
        <v>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8"/>
      <c r="L13" s="153" t="str">
        <f>IF('1枚目（1～7部位）'!L13=0,"",'1枚目（1～7部位）'!L13)</f>
        <v/>
      </c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</row>
    <row r="14" spans="1:55" ht="20.100000000000001" customHeight="1" x14ac:dyDescent="0.15">
      <c r="A14" s="133" t="s">
        <v>8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5"/>
      <c r="L14" s="146" t="str">
        <f>IF('1枚目（1～7部位）'!L14=0,"",'1枚目（1～7部位）'!L14)</f>
        <v/>
      </c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8" t="s">
        <v>73</v>
      </c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50"/>
    </row>
    <row r="15" spans="1:55" ht="45" customHeight="1" x14ac:dyDescent="0.15">
      <c r="A15" s="103" t="s">
        <v>18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5"/>
      <c r="L15" s="109" t="s">
        <v>9</v>
      </c>
      <c r="M15" s="109"/>
      <c r="N15" s="8" t="s">
        <v>10</v>
      </c>
      <c r="O15" s="9"/>
      <c r="P15" s="9"/>
      <c r="Q15" s="9"/>
      <c r="R15" s="9"/>
      <c r="S15" s="9"/>
      <c r="T15" s="9"/>
      <c r="U15" s="9"/>
      <c r="V15" s="9"/>
      <c r="W15" s="10"/>
      <c r="X15" s="9" t="s">
        <v>17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0"/>
      <c r="AQ15" s="110" t="s">
        <v>74</v>
      </c>
      <c r="AR15" s="111"/>
      <c r="AS15" s="111"/>
      <c r="AT15" s="111"/>
      <c r="AU15" s="111"/>
      <c r="AV15" s="111"/>
      <c r="AW15" s="111"/>
      <c r="AX15" s="109" t="s">
        <v>11</v>
      </c>
      <c r="AY15" s="109"/>
      <c r="AZ15" s="109"/>
      <c r="BA15" s="109"/>
      <c r="BB15" s="109"/>
      <c r="BC15" s="109"/>
    </row>
    <row r="16" spans="1:55" ht="17.100000000000001" customHeight="1" x14ac:dyDescent="0.15">
      <c r="A16" s="97" t="s">
        <v>21</v>
      </c>
      <c r="B16" s="98"/>
      <c r="C16" s="98"/>
      <c r="D16" s="98"/>
      <c r="E16" s="98"/>
      <c r="F16" s="98"/>
      <c r="G16" s="98"/>
      <c r="H16" s="98"/>
      <c r="I16" s="98"/>
      <c r="J16" s="98"/>
      <c r="K16" s="99"/>
      <c r="L16" s="101">
        <v>8</v>
      </c>
      <c r="M16" s="102"/>
      <c r="N16" s="11"/>
      <c r="O16" s="12"/>
      <c r="P16" s="12"/>
      <c r="Q16" s="12"/>
      <c r="R16" s="12"/>
      <c r="S16" s="12"/>
      <c r="T16" s="12"/>
      <c r="U16" s="12"/>
      <c r="V16" s="12"/>
      <c r="W16" s="13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8"/>
      <c r="AQ16" s="62"/>
      <c r="AR16" s="63"/>
      <c r="AS16" s="63"/>
      <c r="AT16" s="63"/>
      <c r="AU16" s="63"/>
      <c r="AV16" s="63"/>
      <c r="AW16" s="64"/>
      <c r="AX16" s="170"/>
      <c r="AY16" s="171"/>
      <c r="AZ16" s="171"/>
      <c r="BA16" s="32" t="s">
        <v>12</v>
      </c>
      <c r="BB16" s="32"/>
      <c r="BC16" s="33"/>
    </row>
    <row r="17" spans="1:56" ht="17.100000000000001" customHeight="1" x14ac:dyDescent="0.15">
      <c r="A17" s="97"/>
      <c r="B17" s="98"/>
      <c r="C17" s="98"/>
      <c r="D17" s="98"/>
      <c r="E17" s="98"/>
      <c r="F17" s="98"/>
      <c r="G17" s="98"/>
      <c r="H17" s="98"/>
      <c r="I17" s="98"/>
      <c r="J17" s="98"/>
      <c r="K17" s="99"/>
      <c r="L17" s="93"/>
      <c r="M17" s="94"/>
      <c r="N17" s="14"/>
      <c r="O17" s="15"/>
      <c r="P17" s="15"/>
      <c r="Q17" s="15"/>
      <c r="R17" s="15"/>
      <c r="S17" s="15"/>
      <c r="T17" s="15"/>
      <c r="U17" s="15"/>
      <c r="V17" s="15"/>
      <c r="W17" s="16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90"/>
      <c r="AQ17" s="65"/>
      <c r="AR17" s="66"/>
      <c r="AS17" s="66"/>
      <c r="AT17" s="66"/>
      <c r="AU17" s="66"/>
      <c r="AV17" s="66"/>
      <c r="AW17" s="67"/>
      <c r="AX17" s="172"/>
      <c r="AY17" s="173"/>
      <c r="AZ17" s="173"/>
      <c r="BA17" s="40"/>
      <c r="BB17" s="40"/>
      <c r="BC17" s="41"/>
    </row>
    <row r="18" spans="1:56" ht="17.100000000000001" customHeight="1" x14ac:dyDescent="0.15">
      <c r="A18" s="97" t="s">
        <v>52</v>
      </c>
      <c r="B18" s="98"/>
      <c r="C18" s="98"/>
      <c r="D18" s="98"/>
      <c r="E18" s="98"/>
      <c r="F18" s="98"/>
      <c r="G18" s="98"/>
      <c r="H18" s="98"/>
      <c r="I18" s="98"/>
      <c r="J18" s="98"/>
      <c r="K18" s="99"/>
      <c r="L18" s="91">
        <v>9</v>
      </c>
      <c r="M18" s="92"/>
      <c r="N18" s="11"/>
      <c r="O18" s="12"/>
      <c r="P18" s="12"/>
      <c r="Q18" s="12"/>
      <c r="R18" s="12"/>
      <c r="S18" s="12"/>
      <c r="T18" s="12"/>
      <c r="U18" s="12"/>
      <c r="V18" s="12"/>
      <c r="W18" s="13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8"/>
      <c r="AQ18" s="62"/>
      <c r="AR18" s="63"/>
      <c r="AS18" s="63"/>
      <c r="AT18" s="63"/>
      <c r="AU18" s="63"/>
      <c r="AV18" s="63"/>
      <c r="AW18" s="64"/>
      <c r="AX18" s="170"/>
      <c r="AY18" s="171"/>
      <c r="AZ18" s="171"/>
      <c r="BA18" s="32" t="s">
        <v>12</v>
      </c>
      <c r="BB18" s="32"/>
      <c r="BC18" s="33"/>
    </row>
    <row r="19" spans="1:56" ht="17.100000000000001" customHeight="1" x14ac:dyDescent="0.15">
      <c r="A19" s="97"/>
      <c r="B19" s="98"/>
      <c r="C19" s="98"/>
      <c r="D19" s="98"/>
      <c r="E19" s="98"/>
      <c r="F19" s="98"/>
      <c r="G19" s="98"/>
      <c r="H19" s="98"/>
      <c r="I19" s="98"/>
      <c r="J19" s="98"/>
      <c r="K19" s="99"/>
      <c r="L19" s="93"/>
      <c r="M19" s="94"/>
      <c r="N19" s="14"/>
      <c r="O19" s="15"/>
      <c r="P19" s="15"/>
      <c r="Q19" s="15"/>
      <c r="R19" s="15"/>
      <c r="S19" s="15"/>
      <c r="T19" s="15"/>
      <c r="U19" s="15"/>
      <c r="V19" s="15"/>
      <c r="W19" s="16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90"/>
      <c r="AQ19" s="65"/>
      <c r="AR19" s="66"/>
      <c r="AS19" s="66"/>
      <c r="AT19" s="66"/>
      <c r="AU19" s="66"/>
      <c r="AV19" s="66"/>
      <c r="AW19" s="67"/>
      <c r="AX19" s="172"/>
      <c r="AY19" s="173"/>
      <c r="AZ19" s="173"/>
      <c r="BA19" s="40"/>
      <c r="BB19" s="40"/>
      <c r="BC19" s="41"/>
    </row>
    <row r="20" spans="1:56" ht="17.100000000000001" customHeight="1" x14ac:dyDescent="0.15">
      <c r="A20" s="97" t="s">
        <v>53</v>
      </c>
      <c r="B20" s="98"/>
      <c r="C20" s="98"/>
      <c r="D20" s="98"/>
      <c r="E20" s="98"/>
      <c r="F20" s="98"/>
      <c r="G20" s="98"/>
      <c r="H20" s="98"/>
      <c r="I20" s="98"/>
      <c r="J20" s="98"/>
      <c r="K20" s="99"/>
      <c r="L20" s="101">
        <v>10</v>
      </c>
      <c r="M20" s="102"/>
      <c r="N20" s="11"/>
      <c r="O20" s="12"/>
      <c r="P20" s="12"/>
      <c r="Q20" s="12"/>
      <c r="R20" s="12"/>
      <c r="S20" s="12"/>
      <c r="T20" s="12"/>
      <c r="U20" s="12"/>
      <c r="V20" s="12"/>
      <c r="W20" s="13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8"/>
      <c r="AQ20" s="62"/>
      <c r="AR20" s="63"/>
      <c r="AS20" s="63"/>
      <c r="AT20" s="63"/>
      <c r="AU20" s="63"/>
      <c r="AV20" s="63"/>
      <c r="AW20" s="64"/>
      <c r="AX20" s="170"/>
      <c r="AY20" s="171"/>
      <c r="AZ20" s="171"/>
      <c r="BA20" s="32" t="s">
        <v>12</v>
      </c>
      <c r="BB20" s="32"/>
      <c r="BC20" s="33"/>
    </row>
    <row r="21" spans="1:56" ht="17.100000000000001" customHeight="1" x14ac:dyDescent="0.1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9"/>
      <c r="L21" s="93"/>
      <c r="M21" s="94"/>
      <c r="N21" s="14"/>
      <c r="O21" s="15"/>
      <c r="P21" s="15"/>
      <c r="Q21" s="15"/>
      <c r="R21" s="15"/>
      <c r="S21" s="15"/>
      <c r="T21" s="15"/>
      <c r="U21" s="15"/>
      <c r="V21" s="15"/>
      <c r="W21" s="16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90"/>
      <c r="AQ21" s="65"/>
      <c r="AR21" s="66"/>
      <c r="AS21" s="66"/>
      <c r="AT21" s="66"/>
      <c r="AU21" s="66"/>
      <c r="AV21" s="66"/>
      <c r="AW21" s="67"/>
      <c r="AX21" s="172"/>
      <c r="AY21" s="173"/>
      <c r="AZ21" s="173"/>
      <c r="BA21" s="40"/>
      <c r="BB21" s="40"/>
      <c r="BC21" s="41"/>
    </row>
    <row r="22" spans="1:56" ht="17.100000000000001" customHeight="1" x14ac:dyDescent="0.15">
      <c r="A22" s="97" t="s">
        <v>54</v>
      </c>
      <c r="B22" s="98"/>
      <c r="C22" s="98"/>
      <c r="D22" s="98"/>
      <c r="E22" s="98"/>
      <c r="F22" s="98"/>
      <c r="G22" s="98"/>
      <c r="H22" s="98"/>
      <c r="I22" s="98"/>
      <c r="J22" s="98"/>
      <c r="K22" s="99"/>
      <c r="L22" s="91">
        <v>11</v>
      </c>
      <c r="M22" s="92"/>
      <c r="N22" s="11"/>
      <c r="O22" s="12"/>
      <c r="P22" s="12"/>
      <c r="Q22" s="12"/>
      <c r="R22" s="12"/>
      <c r="S22" s="12"/>
      <c r="T22" s="12"/>
      <c r="U22" s="12"/>
      <c r="V22" s="12"/>
      <c r="W22" s="13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8"/>
      <c r="AQ22" s="62"/>
      <c r="AR22" s="63"/>
      <c r="AS22" s="63"/>
      <c r="AT22" s="63"/>
      <c r="AU22" s="63"/>
      <c r="AV22" s="63"/>
      <c r="AW22" s="64"/>
      <c r="AX22" s="170"/>
      <c r="AY22" s="171"/>
      <c r="AZ22" s="171"/>
      <c r="BA22" s="32" t="s">
        <v>12</v>
      </c>
      <c r="BB22" s="32"/>
      <c r="BC22" s="33"/>
    </row>
    <row r="23" spans="1:56" ht="17.100000000000001" customHeight="1" x14ac:dyDescent="0.1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9"/>
      <c r="L23" s="93"/>
      <c r="M23" s="94"/>
      <c r="N23" s="14"/>
      <c r="O23" s="15"/>
      <c r="P23" s="15"/>
      <c r="Q23" s="15"/>
      <c r="R23" s="15"/>
      <c r="S23" s="15"/>
      <c r="T23" s="15"/>
      <c r="U23" s="15"/>
      <c r="V23" s="15"/>
      <c r="W23" s="16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90"/>
      <c r="AQ23" s="65"/>
      <c r="AR23" s="66"/>
      <c r="AS23" s="66"/>
      <c r="AT23" s="66"/>
      <c r="AU23" s="66"/>
      <c r="AV23" s="66"/>
      <c r="AW23" s="67"/>
      <c r="AX23" s="172"/>
      <c r="AY23" s="173"/>
      <c r="AZ23" s="173"/>
      <c r="BA23" s="40"/>
      <c r="BB23" s="40"/>
      <c r="BC23" s="41"/>
    </row>
    <row r="24" spans="1:56" ht="17.100000000000001" customHeight="1" x14ac:dyDescent="0.15">
      <c r="A24" s="97" t="s">
        <v>19</v>
      </c>
      <c r="B24" s="98"/>
      <c r="C24" s="98"/>
      <c r="D24" s="98"/>
      <c r="E24" s="98"/>
      <c r="F24" s="98"/>
      <c r="G24" s="98"/>
      <c r="H24" s="98"/>
      <c r="I24" s="98"/>
      <c r="J24" s="98"/>
      <c r="K24" s="99"/>
      <c r="L24" s="101">
        <v>12</v>
      </c>
      <c r="M24" s="102"/>
      <c r="N24" s="11"/>
      <c r="O24" s="12"/>
      <c r="P24" s="12"/>
      <c r="Q24" s="12"/>
      <c r="R24" s="12"/>
      <c r="S24" s="12"/>
      <c r="T24" s="12"/>
      <c r="U24" s="12"/>
      <c r="V24" s="12"/>
      <c r="W24" s="13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8"/>
      <c r="AQ24" s="62"/>
      <c r="AR24" s="63"/>
      <c r="AS24" s="63"/>
      <c r="AT24" s="63"/>
      <c r="AU24" s="63"/>
      <c r="AV24" s="63"/>
      <c r="AW24" s="64"/>
      <c r="AX24" s="170"/>
      <c r="AY24" s="171"/>
      <c r="AZ24" s="171"/>
      <c r="BA24" s="32" t="s">
        <v>12</v>
      </c>
      <c r="BB24" s="32"/>
      <c r="BC24" s="33"/>
    </row>
    <row r="25" spans="1:56" ht="17.100000000000001" customHeight="1" x14ac:dyDescent="0.1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9"/>
      <c r="L25" s="93"/>
      <c r="M25" s="94"/>
      <c r="N25" s="14"/>
      <c r="O25" s="15"/>
      <c r="P25" s="15"/>
      <c r="Q25" s="15"/>
      <c r="R25" s="15"/>
      <c r="S25" s="15"/>
      <c r="T25" s="15"/>
      <c r="U25" s="15"/>
      <c r="V25" s="15"/>
      <c r="W25" s="16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90"/>
      <c r="AQ25" s="65"/>
      <c r="AR25" s="66"/>
      <c r="AS25" s="66"/>
      <c r="AT25" s="66"/>
      <c r="AU25" s="66"/>
      <c r="AV25" s="66"/>
      <c r="AW25" s="67"/>
      <c r="AX25" s="172"/>
      <c r="AY25" s="173"/>
      <c r="AZ25" s="173"/>
      <c r="BA25" s="40"/>
      <c r="BB25" s="40"/>
      <c r="BC25" s="41"/>
    </row>
    <row r="26" spans="1:56" ht="17.100000000000001" customHeight="1" x14ac:dyDescent="0.15">
      <c r="A26" s="97" t="s">
        <v>20</v>
      </c>
      <c r="B26" s="98"/>
      <c r="C26" s="98"/>
      <c r="D26" s="98"/>
      <c r="E26" s="98"/>
      <c r="F26" s="98"/>
      <c r="G26" s="98"/>
      <c r="H26" s="98"/>
      <c r="I26" s="98"/>
      <c r="J26" s="98"/>
      <c r="K26" s="99"/>
      <c r="L26" s="91">
        <v>13</v>
      </c>
      <c r="M26" s="92"/>
      <c r="N26" s="11"/>
      <c r="O26" s="12"/>
      <c r="P26" s="12"/>
      <c r="Q26" s="12"/>
      <c r="R26" s="12"/>
      <c r="S26" s="12"/>
      <c r="T26" s="12"/>
      <c r="U26" s="12"/>
      <c r="V26" s="12"/>
      <c r="W26" s="13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8"/>
      <c r="AQ26" s="62"/>
      <c r="AR26" s="63"/>
      <c r="AS26" s="63"/>
      <c r="AT26" s="63"/>
      <c r="AU26" s="63"/>
      <c r="AV26" s="63"/>
      <c r="AW26" s="64"/>
      <c r="AX26" s="170"/>
      <c r="AY26" s="171"/>
      <c r="AZ26" s="171"/>
      <c r="BA26" s="32" t="s">
        <v>12</v>
      </c>
      <c r="BB26" s="32"/>
      <c r="BC26" s="33"/>
    </row>
    <row r="27" spans="1:56" ht="17.100000000000001" customHeight="1" x14ac:dyDescent="0.15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9"/>
      <c r="L27" s="93"/>
      <c r="M27" s="94"/>
      <c r="N27" s="14"/>
      <c r="O27" s="15"/>
      <c r="P27" s="15"/>
      <c r="Q27" s="15"/>
      <c r="R27" s="15"/>
      <c r="S27" s="15"/>
      <c r="T27" s="15"/>
      <c r="U27" s="15"/>
      <c r="V27" s="15"/>
      <c r="W27" s="16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90"/>
      <c r="AQ27" s="65"/>
      <c r="AR27" s="66"/>
      <c r="AS27" s="66"/>
      <c r="AT27" s="66"/>
      <c r="AU27" s="66"/>
      <c r="AV27" s="66"/>
      <c r="AW27" s="67"/>
      <c r="AX27" s="172"/>
      <c r="AY27" s="173"/>
      <c r="AZ27" s="173"/>
      <c r="BA27" s="40"/>
      <c r="BB27" s="40"/>
      <c r="BC27" s="41"/>
    </row>
    <row r="28" spans="1:56" ht="17.100000000000001" customHeight="1" x14ac:dyDescent="0.15">
      <c r="A28" s="38"/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101">
        <v>14</v>
      </c>
      <c r="M28" s="102"/>
      <c r="N28" s="11"/>
      <c r="O28" s="12"/>
      <c r="P28" s="12"/>
      <c r="Q28" s="12"/>
      <c r="R28" s="12"/>
      <c r="S28" s="12"/>
      <c r="T28" s="12"/>
      <c r="U28" s="12"/>
      <c r="V28" s="12"/>
      <c r="W28" s="13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8"/>
      <c r="AQ28" s="62"/>
      <c r="AR28" s="63"/>
      <c r="AS28" s="63"/>
      <c r="AT28" s="63"/>
      <c r="AU28" s="63"/>
      <c r="AV28" s="63"/>
      <c r="AW28" s="64"/>
      <c r="AX28" s="170"/>
      <c r="AY28" s="171"/>
      <c r="AZ28" s="171"/>
      <c r="BA28" s="32" t="s">
        <v>12</v>
      </c>
      <c r="BB28" s="32"/>
      <c r="BC28" s="33"/>
    </row>
    <row r="29" spans="1:56" ht="17.100000000000001" customHeight="1" x14ac:dyDescent="0.1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1"/>
      <c r="L29" s="93"/>
      <c r="M29" s="94"/>
      <c r="N29" s="14"/>
      <c r="O29" s="15"/>
      <c r="P29" s="15"/>
      <c r="Q29" s="15"/>
      <c r="R29" s="15"/>
      <c r="S29" s="15"/>
      <c r="T29" s="15"/>
      <c r="U29" s="15"/>
      <c r="V29" s="15"/>
      <c r="W29" s="16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90"/>
      <c r="AQ29" s="65"/>
      <c r="AR29" s="66"/>
      <c r="AS29" s="66"/>
      <c r="AT29" s="66"/>
      <c r="AU29" s="66"/>
      <c r="AV29" s="66"/>
      <c r="AW29" s="67"/>
      <c r="AX29" s="172"/>
      <c r="AY29" s="173"/>
      <c r="AZ29" s="173"/>
      <c r="BA29" s="40"/>
      <c r="BB29" s="40"/>
      <c r="BC29" s="41"/>
      <c r="BD29" s="6"/>
    </row>
    <row r="30" spans="1:56" ht="15" customHeight="1" x14ac:dyDescent="0.15">
      <c r="A30" s="17" t="s">
        <v>24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8" t="s">
        <v>43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" t="s">
        <v>45</v>
      </c>
      <c r="AC30" s="9"/>
      <c r="AD30" s="9"/>
      <c r="AE30" s="9"/>
      <c r="AF30" s="9"/>
      <c r="AG30" s="9"/>
      <c r="AH30" s="9"/>
      <c r="AI30" s="9"/>
      <c r="AJ30" s="9"/>
      <c r="AK30" s="9"/>
      <c r="AL30" s="10"/>
      <c r="AM30" s="81" t="s">
        <v>47</v>
      </c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3"/>
    </row>
    <row r="31" spans="1:56" ht="15" customHeight="1" x14ac:dyDescent="0.15">
      <c r="A31" s="17" t="s">
        <v>25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23" t="s">
        <v>44</v>
      </c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24"/>
    </row>
    <row r="32" spans="1:56" ht="20.100000000000001" customHeight="1" x14ac:dyDescent="0.15">
      <c r="A32" s="120" t="s">
        <v>26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5" t="s">
        <v>28</v>
      </c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40" t="s">
        <v>29</v>
      </c>
      <c r="AD32" s="40"/>
      <c r="AE32" s="167" t="str">
        <f>IF('1枚目（1～7部位）'!AE32=0,"",'1枚目（1～7部位）'!AE32)</f>
        <v>化研マテリアル㈱</v>
      </c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8"/>
    </row>
    <row r="33" spans="1:55" ht="9" customHeight="1" x14ac:dyDescent="0.15">
      <c r="A33" s="17" t="s">
        <v>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63" t="str">
        <f>IF('1枚目（1～7部位）'!L33=0,"",'1枚目（1～7部位）'!L33)</f>
        <v/>
      </c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 t="s">
        <v>22</v>
      </c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163" t="str">
        <f>IF('1枚目（1～7部位）'!AP33=0,"",'1枚目（1～7部位）'!AP33)</f>
        <v/>
      </c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</row>
    <row r="34" spans="1:55" ht="9" customHeigh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</row>
    <row r="35" spans="1:55" ht="12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21" t="s">
        <v>55</v>
      </c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21" t="s">
        <v>23</v>
      </c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163" t="str">
        <f>IF('1枚目（1～7部位）'!AP35=0,"",'1枚目（1～7部位）'!AP35)</f>
        <v/>
      </c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</row>
    <row r="36" spans="1:55" ht="12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</row>
    <row r="37" spans="1:55" ht="18" customHeight="1" x14ac:dyDescent="0.15">
      <c r="A37" s="17" t="s">
        <v>59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64" t="str">
        <f>IF('1枚目（1～7部位）'!L37=0,"",'1枚目（1～7部位）'!L37)</f>
        <v/>
      </c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21" t="s">
        <v>30</v>
      </c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166" t="str">
        <f>IF('1枚目（1～7部位）'!AP37=0,"",'1枚目（1～7部位）'!AP37)</f>
        <v/>
      </c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</row>
    <row r="38" spans="1:55" ht="20.100000000000001" customHeight="1" x14ac:dyDescent="0.15">
      <c r="A38" s="45" t="s">
        <v>57</v>
      </c>
      <c r="B38" s="72"/>
      <c r="C38" s="72"/>
      <c r="D38" s="72"/>
      <c r="E38" s="72"/>
      <c r="F38" s="72"/>
      <c r="G38" s="72"/>
      <c r="H38" s="72"/>
      <c r="I38" s="72"/>
      <c r="J38" s="72"/>
      <c r="K38" s="73"/>
      <c r="L38" s="23" t="s">
        <v>64</v>
      </c>
      <c r="M38" s="71"/>
      <c r="N38" s="71"/>
      <c r="O38" s="71"/>
      <c r="P38" s="71"/>
      <c r="Q38" s="71"/>
      <c r="R38" s="71"/>
      <c r="S38" s="71"/>
      <c r="T38" s="71"/>
      <c r="U38" s="153" t="str">
        <f>IF('1枚目（1～7部位）'!U38=0,"",'1枚目（1～7部位）'!U38)</f>
        <v/>
      </c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</row>
    <row r="39" spans="1:55" ht="20.100000000000001" customHeight="1" x14ac:dyDescent="0.15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6"/>
      <c r="L39" s="23" t="s">
        <v>65</v>
      </c>
      <c r="M39" s="71"/>
      <c r="N39" s="71"/>
      <c r="O39" s="71"/>
      <c r="P39" s="71"/>
      <c r="Q39" s="71"/>
      <c r="R39" s="71"/>
      <c r="S39" s="71"/>
      <c r="T39" s="71"/>
      <c r="U39" s="153" t="str">
        <f>IF('1枚目（1～7部位）'!U39=0,"",'1枚目（1～7部位）'!U39)</f>
        <v/>
      </c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</row>
    <row r="40" spans="1:55" ht="19.5" customHeight="1" x14ac:dyDescent="0.15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9"/>
      <c r="L40" s="95" t="s">
        <v>31</v>
      </c>
      <c r="M40" s="96"/>
      <c r="N40" s="96"/>
      <c r="O40" s="96"/>
      <c r="P40" s="96"/>
      <c r="Q40" s="96"/>
      <c r="R40" s="96"/>
      <c r="S40" s="96"/>
      <c r="T40" s="96"/>
      <c r="U40" s="153" t="str">
        <f>IF('1枚目（1～7部位）'!U40=0,"",'1枚目（1～7部位）'!U40)</f>
        <v/>
      </c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</row>
    <row r="41" spans="1:55" ht="17.25" customHeight="1" x14ac:dyDescent="0.15">
      <c r="A41" s="45" t="s">
        <v>62</v>
      </c>
      <c r="B41" s="46"/>
      <c r="C41" s="46"/>
      <c r="D41" s="46"/>
      <c r="E41" s="46"/>
      <c r="F41" s="46"/>
      <c r="G41" s="46"/>
      <c r="H41" s="46"/>
      <c r="I41" s="46"/>
      <c r="J41" s="46"/>
      <c r="K41" s="47"/>
      <c r="L41" s="37" t="s">
        <v>32</v>
      </c>
      <c r="M41" s="30"/>
      <c r="N41" s="30"/>
      <c r="O41" s="30"/>
      <c r="P41" s="30" t="s">
        <v>35</v>
      </c>
      <c r="Q41" s="143">
        <f>IF('1枚目（1～7部位）'!Q41=0,"",'1枚目（1～7部位）'!Q41)</f>
        <v>4</v>
      </c>
      <c r="R41" s="30" t="s">
        <v>36</v>
      </c>
      <c r="S41" s="30"/>
      <c r="T41" s="31"/>
      <c r="U41" s="30" t="s">
        <v>33</v>
      </c>
      <c r="V41" s="30"/>
      <c r="W41" s="30"/>
      <c r="X41" s="30"/>
      <c r="Y41" s="30"/>
      <c r="Z41" s="31"/>
      <c r="AA41" s="57" t="s">
        <v>34</v>
      </c>
      <c r="AB41" s="58"/>
      <c r="AC41" s="154"/>
      <c r="AD41" s="155"/>
      <c r="AE41" s="155"/>
      <c r="AF41" s="155"/>
      <c r="AG41" s="155"/>
      <c r="AH41" s="155"/>
      <c r="AI41" s="155"/>
      <c r="AJ41" s="155"/>
      <c r="AK41" s="155"/>
      <c r="AL41" s="61" t="s">
        <v>51</v>
      </c>
      <c r="AM41" s="61"/>
      <c r="AN41" s="61"/>
      <c r="AO41" s="61"/>
      <c r="AP41" s="154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6"/>
    </row>
    <row r="42" spans="1:55" ht="17.25" customHeight="1" x14ac:dyDescent="0.15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50"/>
      <c r="L42" s="38"/>
      <c r="M42" s="32"/>
      <c r="N42" s="32"/>
      <c r="O42" s="32"/>
      <c r="P42" s="32"/>
      <c r="Q42" s="144"/>
      <c r="R42" s="32"/>
      <c r="S42" s="32"/>
      <c r="T42" s="33"/>
      <c r="U42" s="32"/>
      <c r="V42" s="32"/>
      <c r="W42" s="32"/>
      <c r="X42" s="32"/>
      <c r="Y42" s="32"/>
      <c r="Z42" s="33"/>
      <c r="AA42" s="26" t="s">
        <v>58</v>
      </c>
      <c r="AB42" s="27"/>
      <c r="AC42" s="27"/>
      <c r="AD42" s="27"/>
      <c r="AE42" s="27"/>
      <c r="AF42" s="151" t="s">
        <v>72</v>
      </c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2"/>
    </row>
    <row r="43" spans="1:55" ht="17.25" customHeight="1" x14ac:dyDescent="0.15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50"/>
      <c r="L43" s="39"/>
      <c r="M43" s="40"/>
      <c r="N43" s="40"/>
      <c r="O43" s="40"/>
      <c r="P43" s="40"/>
      <c r="Q43" s="145"/>
      <c r="R43" s="40"/>
      <c r="S43" s="40"/>
      <c r="T43" s="41"/>
      <c r="U43" s="32"/>
      <c r="V43" s="32"/>
      <c r="W43" s="32"/>
      <c r="X43" s="32"/>
      <c r="Y43" s="32"/>
      <c r="Z43" s="33"/>
      <c r="AA43" s="26" t="s">
        <v>37</v>
      </c>
      <c r="AB43" s="27"/>
      <c r="AC43" s="27"/>
      <c r="AD43" s="27"/>
      <c r="AE43" s="27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2"/>
    </row>
    <row r="44" spans="1:55" ht="17.25" customHeight="1" x14ac:dyDescent="0.1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50"/>
      <c r="L44" s="37" t="s">
        <v>56</v>
      </c>
      <c r="M44" s="30"/>
      <c r="N44" s="30"/>
      <c r="O44" s="30"/>
      <c r="P44" s="30" t="s">
        <v>35</v>
      </c>
      <c r="Q44" s="143">
        <f>IF('1枚目（1～7部位）'!Q44=0,"",'1枚目（1～7部位）'!Q44)</f>
        <v>2</v>
      </c>
      <c r="R44" s="30" t="s">
        <v>36</v>
      </c>
      <c r="S44" s="30"/>
      <c r="T44" s="31"/>
      <c r="U44" s="30" t="s">
        <v>66</v>
      </c>
      <c r="V44" s="30"/>
      <c r="W44" s="30"/>
      <c r="X44" s="30"/>
      <c r="Y44" s="30"/>
      <c r="Z44" s="31"/>
      <c r="AA44" s="57" t="s">
        <v>34</v>
      </c>
      <c r="AB44" s="58"/>
      <c r="AC44" s="154"/>
      <c r="AD44" s="155"/>
      <c r="AE44" s="155"/>
      <c r="AF44" s="155"/>
      <c r="AG44" s="155"/>
      <c r="AH44" s="155"/>
      <c r="AI44" s="155"/>
      <c r="AJ44" s="155"/>
      <c r="AK44" s="155"/>
      <c r="AL44" s="61" t="s">
        <v>51</v>
      </c>
      <c r="AM44" s="61"/>
      <c r="AN44" s="61"/>
      <c r="AO44" s="61"/>
      <c r="AP44" s="154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6"/>
    </row>
    <row r="45" spans="1:55" ht="17.25" customHeight="1" x14ac:dyDescent="0.1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50"/>
      <c r="L45" s="38"/>
      <c r="M45" s="32"/>
      <c r="N45" s="32"/>
      <c r="O45" s="32"/>
      <c r="P45" s="32"/>
      <c r="Q45" s="144"/>
      <c r="R45" s="32"/>
      <c r="S45" s="32"/>
      <c r="T45" s="33"/>
      <c r="U45" s="32"/>
      <c r="V45" s="32"/>
      <c r="W45" s="32"/>
      <c r="X45" s="32"/>
      <c r="Y45" s="32"/>
      <c r="Z45" s="33"/>
      <c r="AA45" s="26" t="s">
        <v>58</v>
      </c>
      <c r="AB45" s="27"/>
      <c r="AC45" s="27"/>
      <c r="AD45" s="27"/>
      <c r="AE45" s="27"/>
      <c r="AF45" s="151" t="s">
        <v>72</v>
      </c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2"/>
    </row>
    <row r="46" spans="1:55" ht="17.25" customHeight="1" x14ac:dyDescent="0.1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3"/>
      <c r="L46" s="39"/>
      <c r="M46" s="40"/>
      <c r="N46" s="40"/>
      <c r="O46" s="40"/>
      <c r="P46" s="40"/>
      <c r="Q46" s="145"/>
      <c r="R46" s="40"/>
      <c r="S46" s="40"/>
      <c r="T46" s="41"/>
      <c r="U46" s="32"/>
      <c r="V46" s="32"/>
      <c r="W46" s="32"/>
      <c r="X46" s="32"/>
      <c r="Y46" s="32"/>
      <c r="Z46" s="33"/>
      <c r="AA46" s="26" t="s">
        <v>37</v>
      </c>
      <c r="AB46" s="27"/>
      <c r="AC46" s="27"/>
      <c r="AD46" s="27"/>
      <c r="AE46" s="27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2"/>
    </row>
    <row r="47" spans="1:55" ht="17.100000000000001" customHeight="1" x14ac:dyDescent="0.15">
      <c r="A47" s="17" t="s">
        <v>38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60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25" t="s">
        <v>49</v>
      </c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62" t="s">
        <v>60</v>
      </c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59" t="s">
        <v>50</v>
      </c>
      <c r="AW47" s="59"/>
      <c r="AX47" s="59"/>
      <c r="AY47" s="59"/>
      <c r="AZ47" s="59"/>
      <c r="BA47" s="59"/>
      <c r="BB47" s="59"/>
      <c r="BC47" s="60"/>
    </row>
    <row r="48" spans="1:55" ht="23.1" customHeight="1" x14ac:dyDescent="0.15">
      <c r="A48" s="17" t="s">
        <v>39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20"/>
    </row>
    <row r="49" spans="1:55" ht="26.45" customHeight="1" x14ac:dyDescent="0.15">
      <c r="A49" s="17" t="s">
        <v>40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22" t="s">
        <v>41</v>
      </c>
      <c r="M49" s="22"/>
      <c r="N49" s="22"/>
      <c r="O49" s="22"/>
      <c r="P49" s="23"/>
      <c r="Q49" s="24"/>
      <c r="R49" s="22"/>
      <c r="S49" s="22"/>
      <c r="T49" s="22"/>
      <c r="U49" s="22"/>
      <c r="V49" s="22"/>
      <c r="W49" s="22"/>
      <c r="X49" s="22"/>
      <c r="Y49" s="22"/>
      <c r="Z49" s="22"/>
      <c r="AA49" s="21" t="s">
        <v>42</v>
      </c>
      <c r="AB49" s="21"/>
      <c r="AC49" s="21"/>
      <c r="AD49" s="21"/>
      <c r="AE49" s="21"/>
      <c r="AF49" s="21"/>
      <c r="AG49" s="21"/>
      <c r="AH49" s="157" t="s">
        <v>63</v>
      </c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9"/>
    </row>
    <row r="50" spans="1:55" ht="9.9499999999999993" customHeight="1" x14ac:dyDescent="0.15"/>
    <row r="51" spans="1:55" ht="9.9499999999999993" customHeight="1" x14ac:dyDescent="0.15"/>
    <row r="52" spans="1:55" ht="9.9499999999999993" customHeight="1" x14ac:dyDescent="0.15"/>
    <row r="53" spans="1:55" ht="9.9499999999999993" customHeight="1" x14ac:dyDescent="0.15"/>
    <row r="54" spans="1:55" ht="9.9499999999999993" customHeight="1" x14ac:dyDescent="0.15"/>
    <row r="55" spans="1:55" ht="9.9499999999999993" customHeight="1" x14ac:dyDescent="0.15"/>
    <row r="56" spans="1:55" ht="9.9499999999999993" customHeight="1" x14ac:dyDescent="0.15"/>
    <row r="57" spans="1:55" ht="9.9499999999999993" customHeight="1" x14ac:dyDescent="0.15"/>
    <row r="58" spans="1:55" ht="9.9499999999999993" customHeight="1" x14ac:dyDescent="0.15"/>
    <row r="59" spans="1:55" ht="9.9499999999999993" customHeight="1" x14ac:dyDescent="0.15"/>
    <row r="60" spans="1:55" ht="9.9499999999999993" customHeight="1" x14ac:dyDescent="0.15"/>
    <row r="61" spans="1:55" ht="9.9499999999999993" customHeight="1" x14ac:dyDescent="0.15"/>
    <row r="62" spans="1:55" ht="9.9499999999999993" customHeight="1" x14ac:dyDescent="0.15"/>
    <row r="63" spans="1:55" ht="9.9499999999999993" customHeight="1" x14ac:dyDescent="0.15"/>
    <row r="64" spans="1:55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  <row r="356" ht="9.9499999999999993" customHeight="1" x14ac:dyDescent="0.15"/>
    <row r="357" ht="9.9499999999999993" customHeight="1" x14ac:dyDescent="0.15"/>
    <row r="358" ht="9.9499999999999993" customHeight="1" x14ac:dyDescent="0.15"/>
    <row r="359" ht="9.9499999999999993" customHeight="1" x14ac:dyDescent="0.15"/>
    <row r="360" ht="9.9499999999999993" customHeight="1" x14ac:dyDescent="0.15"/>
    <row r="361" ht="9.9499999999999993" customHeight="1" x14ac:dyDescent="0.15"/>
  </sheetData>
  <mergeCells count="145">
    <mergeCell ref="A6:N6"/>
    <mergeCell ref="AL6:AO6"/>
    <mergeCell ref="AP6:BC6"/>
    <mergeCell ref="AL7:AQ7"/>
    <mergeCell ref="AR7:AW7"/>
    <mergeCell ref="AX7:BC7"/>
    <mergeCell ref="B1:J1"/>
    <mergeCell ref="A3:BC3"/>
    <mergeCell ref="AL4:BC4"/>
    <mergeCell ref="A5:N5"/>
    <mergeCell ref="AL5:AO5"/>
    <mergeCell ref="AP5:BC5"/>
    <mergeCell ref="A14:K14"/>
    <mergeCell ref="A15:K15"/>
    <mergeCell ref="L15:M15"/>
    <mergeCell ref="N15:W15"/>
    <mergeCell ref="X15:AP15"/>
    <mergeCell ref="AQ15:AW15"/>
    <mergeCell ref="AX15:BC15"/>
    <mergeCell ref="AL8:AQ10"/>
    <mergeCell ref="AR8:AW10"/>
    <mergeCell ref="AX8:BC10"/>
    <mergeCell ref="A12:K12"/>
    <mergeCell ref="L12:BC12"/>
    <mergeCell ref="A13:K13"/>
    <mergeCell ref="L13:BC13"/>
    <mergeCell ref="T10:AF10"/>
    <mergeCell ref="A18:K19"/>
    <mergeCell ref="L18:M19"/>
    <mergeCell ref="N18:W19"/>
    <mergeCell ref="X18:AP19"/>
    <mergeCell ref="AQ18:AW19"/>
    <mergeCell ref="AX18:AZ19"/>
    <mergeCell ref="BA18:BC19"/>
    <mergeCell ref="A16:K17"/>
    <mergeCell ref="L16:M17"/>
    <mergeCell ref="N16:W17"/>
    <mergeCell ref="X16:AP17"/>
    <mergeCell ref="AQ16:AW17"/>
    <mergeCell ref="AX16:AZ17"/>
    <mergeCell ref="A22:K23"/>
    <mergeCell ref="L22:M23"/>
    <mergeCell ref="N22:W23"/>
    <mergeCell ref="X22:AP23"/>
    <mergeCell ref="AQ22:AW23"/>
    <mergeCell ref="AX22:AZ23"/>
    <mergeCell ref="BA22:BC23"/>
    <mergeCell ref="A20:K21"/>
    <mergeCell ref="L20:M21"/>
    <mergeCell ref="N20:W21"/>
    <mergeCell ref="X20:AP21"/>
    <mergeCell ref="AQ20:AW21"/>
    <mergeCell ref="AX20:AZ21"/>
    <mergeCell ref="A26:K27"/>
    <mergeCell ref="L26:M27"/>
    <mergeCell ref="N26:W27"/>
    <mergeCell ref="X26:AP27"/>
    <mergeCell ref="AQ26:AW27"/>
    <mergeCell ref="AX26:AZ27"/>
    <mergeCell ref="BA26:BC27"/>
    <mergeCell ref="A24:K25"/>
    <mergeCell ref="L24:M25"/>
    <mergeCell ref="N24:W25"/>
    <mergeCell ref="X24:AP25"/>
    <mergeCell ref="AQ24:AW25"/>
    <mergeCell ref="AX24:AZ25"/>
    <mergeCell ref="A30:K30"/>
    <mergeCell ref="L30:AA30"/>
    <mergeCell ref="AB30:AL30"/>
    <mergeCell ref="AM30:BC30"/>
    <mergeCell ref="A31:K31"/>
    <mergeCell ref="L31:BC31"/>
    <mergeCell ref="A28:K29"/>
    <mergeCell ref="L28:M29"/>
    <mergeCell ref="N28:W29"/>
    <mergeCell ref="X28:AP29"/>
    <mergeCell ref="AQ28:AW29"/>
    <mergeCell ref="AX28:AZ29"/>
    <mergeCell ref="A32:K32"/>
    <mergeCell ref="L32:AB32"/>
    <mergeCell ref="AC32:AD32"/>
    <mergeCell ref="AE32:BC32"/>
    <mergeCell ref="A33:K36"/>
    <mergeCell ref="L33:AD34"/>
    <mergeCell ref="AE33:AO34"/>
    <mergeCell ref="AP33:BC34"/>
    <mergeCell ref="L35:AD36"/>
    <mergeCell ref="AE35:AO36"/>
    <mergeCell ref="A41:K46"/>
    <mergeCell ref="L41:O43"/>
    <mergeCell ref="P41:P43"/>
    <mergeCell ref="Q41:Q43"/>
    <mergeCell ref="R41:T43"/>
    <mergeCell ref="U41:Z43"/>
    <mergeCell ref="AA41:AB41"/>
    <mergeCell ref="AC41:AK41"/>
    <mergeCell ref="AP35:BC36"/>
    <mergeCell ref="A37:K37"/>
    <mergeCell ref="L37:AD37"/>
    <mergeCell ref="AE37:AO37"/>
    <mergeCell ref="AP37:BC37"/>
    <mergeCell ref="A38:K40"/>
    <mergeCell ref="L38:T38"/>
    <mergeCell ref="U38:BC38"/>
    <mergeCell ref="L39:T39"/>
    <mergeCell ref="U39:BC39"/>
    <mergeCell ref="U44:Z46"/>
    <mergeCell ref="AA44:AB44"/>
    <mergeCell ref="AL41:AO41"/>
    <mergeCell ref="AP41:BC41"/>
    <mergeCell ref="AA42:AE42"/>
    <mergeCell ref="AF42:BC42"/>
    <mergeCell ref="A49:K49"/>
    <mergeCell ref="L49:P49"/>
    <mergeCell ref="Q49:Z49"/>
    <mergeCell ref="AA49:AG49"/>
    <mergeCell ref="AH49:BC49"/>
    <mergeCell ref="A47:K47"/>
    <mergeCell ref="L47:V47"/>
    <mergeCell ref="W47:AI47"/>
    <mergeCell ref="AJ47:AU47"/>
    <mergeCell ref="AV47:BC47"/>
    <mergeCell ref="A48:K48"/>
    <mergeCell ref="L48:BC48"/>
    <mergeCell ref="P44:P46"/>
    <mergeCell ref="Q44:Q46"/>
    <mergeCell ref="R44:T46"/>
    <mergeCell ref="L14:AP14"/>
    <mergeCell ref="AQ14:BC14"/>
    <mergeCell ref="AA43:AE43"/>
    <mergeCell ref="AF43:BC43"/>
    <mergeCell ref="L40:T40"/>
    <mergeCell ref="U40:BC40"/>
    <mergeCell ref="AC44:AK44"/>
    <mergeCell ref="AL44:AO44"/>
    <mergeCell ref="AP44:BC44"/>
    <mergeCell ref="AA45:AE45"/>
    <mergeCell ref="AF45:BC45"/>
    <mergeCell ref="AA46:AE46"/>
    <mergeCell ref="AF46:BC46"/>
    <mergeCell ref="L44:O46"/>
    <mergeCell ref="BA28:BC29"/>
    <mergeCell ref="BA24:BC25"/>
    <mergeCell ref="BA20:BC21"/>
    <mergeCell ref="BA16:BC17"/>
  </mergeCells>
  <phoneticPr fontId="1"/>
  <dataValidations count="1">
    <dataValidation imeMode="off" allowBlank="1" showInputMessage="1" showErrorMessage="1" sqref="AC41:AK41 AP41:BC41 AP44:BC44 AC44:AK44 AQ16:AZ29"/>
  </dataValidations>
  <pageMargins left="0.82677165354330717" right="0.19685039370078741" top="0.55118110236220474" bottom="0.31496062992125984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1枚目（1～7部位）</vt:lpstr>
      <vt:lpstr>2枚目（8～14部位）</vt:lpstr>
      <vt:lpstr>'1枚目（1～7部位）'!Print_Area</vt:lpstr>
      <vt:lpstr>'2枚目（8～14部位）'!Print_Area</vt:lpstr>
    </vt:vector>
  </TitlesOfParts>
  <Company>関西ペイント株式会社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</dc:creator>
  <cp:lastModifiedBy>test</cp:lastModifiedBy>
  <cp:lastPrinted>2023-05-25T05:25:57Z</cp:lastPrinted>
  <dcterms:created xsi:type="dcterms:W3CDTF">2018-11-20T04:04:27Z</dcterms:created>
  <dcterms:modified xsi:type="dcterms:W3CDTF">2023-05-25T05:26:09Z</dcterms:modified>
</cp:coreProperties>
</file>